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iTT\Desktop\Yuni\VietPhong\CS\Lich tau\"/>
    </mc:Choice>
  </mc:AlternateContent>
  <bookViews>
    <workbookView xWindow="0" yWindow="0" windowWidth="19200" windowHeight="6672" activeTab="4"/>
  </bookViews>
  <sheets>
    <sheet name="Tháng 1" sheetId="4" r:id="rId1"/>
    <sheet name="Tháng 2" sheetId="5" r:id="rId2"/>
    <sheet name="Tháng 3" sheetId="7" r:id="rId3"/>
    <sheet name="Tháng 4" sheetId="8" r:id="rId4"/>
    <sheet name="Tháng 5" sheetId="9" r:id="rId5"/>
  </sheets>
  <definedNames>
    <definedName name="_xlnm._FilterDatabase" localSheetId="0" hidden="1">'Tháng 1'!$A$5:$H$50</definedName>
    <definedName name="_xlnm._FilterDatabase" localSheetId="1" hidden="1">'Tháng 2'!$A$5:$H$34</definedName>
    <definedName name="_xlnm._FilterDatabase" localSheetId="2" hidden="1">'Tháng 3'!$A$5:$H$34</definedName>
    <definedName name="_xlnm._FilterDatabase" localSheetId="3" hidden="1">'Tháng 4'!$A$5:$H$23</definedName>
    <definedName name="_xlnm._FilterDatabase" localSheetId="4" hidden="1">'Tháng 5'!$A$5:$H$17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9" l="1"/>
  <c r="G27" i="9"/>
  <c r="G26" i="9"/>
  <c r="G25" i="9"/>
  <c r="G24" i="9"/>
  <c r="G23" i="9"/>
  <c r="G22" i="9"/>
  <c r="G21" i="9"/>
  <c r="G20" i="9"/>
  <c r="G19" i="9"/>
  <c r="G18" i="9"/>
  <c r="G16" i="9"/>
  <c r="G13" i="9"/>
  <c r="G15" i="9" l="1"/>
  <c r="G11" i="9"/>
  <c r="G10" i="9"/>
  <c r="G8" i="9"/>
  <c r="G47" i="8"/>
  <c r="G44" i="8"/>
  <c r="G43" i="8"/>
  <c r="G41" i="8"/>
  <c r="G39" i="8"/>
  <c r="G17" i="9" l="1"/>
  <c r="G9" i="9"/>
  <c r="G12" i="9"/>
  <c r="G14" i="9"/>
  <c r="G7" i="9"/>
  <c r="G46" i="8"/>
  <c r="G45" i="8"/>
  <c r="G42" i="8"/>
  <c r="G40" i="8"/>
  <c r="G38" i="8" l="1"/>
  <c r="G36" i="8"/>
  <c r="G37" i="8"/>
  <c r="G35" i="8"/>
  <c r="G32" i="8"/>
  <c r="G33" i="8"/>
  <c r="G30" i="8"/>
  <c r="G29" i="8"/>
  <c r="G34" i="8"/>
  <c r="G31" i="8"/>
  <c r="G28" i="8"/>
  <c r="G27" i="8"/>
  <c r="G26" i="8"/>
  <c r="G25" i="8"/>
  <c r="G24" i="8"/>
  <c r="G19" i="8" l="1"/>
  <c r="G22" i="8"/>
  <c r="G20" i="8"/>
  <c r="G21" i="8"/>
  <c r="G23" i="8"/>
  <c r="G18" i="8"/>
  <c r="G17" i="8"/>
  <c r="G15" i="8"/>
  <c r="G16" i="8"/>
  <c r="G11" i="8"/>
  <c r="G14" i="8"/>
  <c r="G13" i="8"/>
  <c r="G12" i="8"/>
  <c r="G10" i="8" l="1"/>
  <c r="G9" i="8"/>
  <c r="G8" i="8"/>
  <c r="G7" i="8"/>
  <c r="G38" i="7" l="1"/>
  <c r="G34" i="7"/>
  <c r="G15" i="7"/>
  <c r="G16" i="7"/>
  <c r="G17" i="7"/>
  <c r="G18" i="7"/>
  <c r="G19" i="7"/>
  <c r="G20" i="7"/>
  <c r="G21" i="7"/>
  <c r="G22" i="7"/>
  <c r="G23" i="7"/>
  <c r="G31" i="7" l="1"/>
  <c r="G40" i="7" l="1"/>
  <c r="G39" i="7"/>
  <c r="G36" i="7"/>
  <c r="G37" i="7"/>
  <c r="G33" i="7"/>
  <c r="G32" i="7"/>
  <c r="G30" i="7"/>
  <c r="G29" i="7"/>
  <c r="G28" i="7"/>
  <c r="G27" i="7"/>
  <c r="G26" i="7"/>
  <c r="G25" i="7"/>
  <c r="G24" i="7"/>
  <c r="G14" i="7"/>
  <c r="G12" i="7"/>
  <c r="G8" i="7"/>
  <c r="G7" i="7"/>
  <c r="G13" i="7" l="1"/>
  <c r="G11" i="7"/>
  <c r="G10" i="7"/>
  <c r="G9" i="7"/>
  <c r="G19" i="5" l="1"/>
  <c r="G16" i="5" l="1"/>
  <c r="G31" i="5" l="1"/>
  <c r="G33" i="5"/>
  <c r="G32" i="5"/>
  <c r="G28" i="5"/>
  <c r="G30" i="5"/>
  <c r="G29" i="5"/>
  <c r="G27" i="5"/>
  <c r="G26" i="5"/>
  <c r="G25" i="5"/>
  <c r="G22" i="5"/>
  <c r="G24" i="5"/>
  <c r="G23" i="5"/>
  <c r="G21" i="5"/>
  <c r="G20" i="5"/>
  <c r="G18" i="5"/>
  <c r="G17" i="5"/>
  <c r="G12" i="5"/>
  <c r="G14" i="5"/>
  <c r="G15" i="5"/>
  <c r="G13" i="5"/>
  <c r="G11" i="5"/>
  <c r="G10" i="5"/>
  <c r="G8" i="5"/>
  <c r="G9" i="5"/>
  <c r="G7" i="5"/>
  <c r="G21" i="4" l="1"/>
  <c r="G22" i="4"/>
  <c r="G23" i="4"/>
  <c r="G24" i="4"/>
  <c r="G25" i="4"/>
  <c r="G26" i="4"/>
  <c r="G27" i="4"/>
  <c r="G28" i="4"/>
  <c r="G29" i="4"/>
  <c r="G30" i="4"/>
  <c r="G31" i="4"/>
  <c r="G32" i="4"/>
  <c r="G34" i="4"/>
  <c r="G33" i="4"/>
  <c r="G36" i="4"/>
  <c r="G38" i="4"/>
  <c r="G35" i="4"/>
  <c r="G37" i="4"/>
  <c r="G39" i="4"/>
  <c r="G40" i="4"/>
  <c r="G41" i="4"/>
  <c r="G42" i="4"/>
  <c r="G43" i="4"/>
  <c r="G44" i="4"/>
  <c r="G45" i="4"/>
  <c r="G46" i="4"/>
  <c r="G47" i="4"/>
  <c r="G48" i="4"/>
  <c r="G49" i="4"/>
  <c r="G20" i="4"/>
  <c r="G11" i="4" l="1"/>
  <c r="G16" i="4" l="1"/>
  <c r="G17" i="4" l="1"/>
  <c r="G19" i="4"/>
  <c r="G18" i="4"/>
  <c r="G15" i="4"/>
  <c r="G14" i="4"/>
  <c r="G13" i="4"/>
  <c r="G10" i="4"/>
  <c r="G8" i="4"/>
  <c r="G7" i="4"/>
  <c r="G9" i="4"/>
  <c r="G12" i="4"/>
</calcChain>
</file>

<file path=xl/sharedStrings.xml><?xml version="1.0" encoding="utf-8"?>
<sst xmlns="http://schemas.openxmlformats.org/spreadsheetml/2006/main" count="979" uniqueCount="171">
  <si>
    <t xml:space="preserve">  LỊCH TÀU VẬN CHUYỂN HỒ CHÍ MINH - HẢI PHÒNG</t>
  </si>
  <si>
    <t>STT</t>
  </si>
  <si>
    <t>VESSEL NAME</t>
  </si>
  <si>
    <t>VOYAGE</t>
  </si>
  <si>
    <t>HÃNG TÀU</t>
  </si>
  <si>
    <t>HỒ CHÍ MINH</t>
  </si>
  <si>
    <t>HẢI PHÒNG</t>
  </si>
  <si>
    <t>ETD</t>
  </si>
  <si>
    <t>POL</t>
  </si>
  <si>
    <t>ETA</t>
  </si>
  <si>
    <t>POD</t>
  </si>
  <si>
    <t xml:space="preserve">HAIAN TIME </t>
  </si>
  <si>
    <t>HAI AN</t>
  </si>
  <si>
    <t>VICT</t>
  </si>
  <si>
    <t>MV PROMOTE</t>
  </si>
  <si>
    <t>VSICO</t>
  </si>
  <si>
    <t>PTSC</t>
  </si>
  <si>
    <t xml:space="preserve">MV PREMIER </t>
  </si>
  <si>
    <t xml:space="preserve">GREEN PACIFIC </t>
  </si>
  <si>
    <t>GMD</t>
  </si>
  <si>
    <t>SP-ITC</t>
  </si>
  <si>
    <t>NAM HAI</t>
  </si>
  <si>
    <t xml:space="preserve">MV PROSPER </t>
  </si>
  <si>
    <t>HAIAN SONG</t>
  </si>
  <si>
    <t>HAIAN VIEW</t>
  </si>
  <si>
    <t>VĂN PHÒNG TẠI HÀ NỘI</t>
  </si>
  <si>
    <t>CHI NHÁNH TẠI HẢI PHÒNG</t>
  </si>
  <si>
    <t>Ô 29, LÔ D9, KĐT GELEXIMCO, LÊ TRỌNG TẤN,</t>
  </si>
  <si>
    <t xml:space="preserve">P.201, SỐ 1158, NGUYỄN BỈNH KHIÊM </t>
  </si>
  <si>
    <t>QUẬN HÀ ĐÔNG, HÀ NỘI</t>
  </si>
  <si>
    <t>ĐÔNG HẢI 2, HẢI AN, HẢI PHÒNG</t>
  </si>
  <si>
    <t>TEL: 043.557.8142/043.557.8648</t>
  </si>
  <si>
    <t>TEL: 0313.262.752</t>
  </si>
  <si>
    <t>FAX: 043.557.6270</t>
  </si>
  <si>
    <t>FAX: 0313.26.26.14</t>
  </si>
  <si>
    <t>MS. THỦY - 0913.130.186</t>
  </si>
  <si>
    <t>MR. BÁCH - 0912.969.739</t>
  </si>
  <si>
    <t>MS. MAI - 0914.378.596</t>
  </si>
  <si>
    <t>MS. PHƯƠNG - 0918.815.785</t>
  </si>
  <si>
    <t xml:space="preserve">PACIFIC EXPRESS </t>
  </si>
  <si>
    <t>HAIAN PARK</t>
  </si>
  <si>
    <t>HAIAN BELL</t>
  </si>
  <si>
    <t>MV PROGRESS</t>
  </si>
  <si>
    <t>150N</t>
  </si>
  <si>
    <t>232N</t>
  </si>
  <si>
    <t>019N</t>
  </si>
  <si>
    <t xml:space="preserve">2050N </t>
  </si>
  <si>
    <t>804N</t>
  </si>
  <si>
    <t>2101N</t>
  </si>
  <si>
    <t>159N</t>
  </si>
  <si>
    <t>211N</t>
  </si>
  <si>
    <t>233N</t>
  </si>
  <si>
    <t>805N</t>
  </si>
  <si>
    <t>HAIAN GATE</t>
  </si>
  <si>
    <t>007N</t>
  </si>
  <si>
    <t>020N</t>
  </si>
  <si>
    <t>2102N</t>
  </si>
  <si>
    <t>160N</t>
  </si>
  <si>
    <t>806N</t>
  </si>
  <si>
    <t>212N</t>
  </si>
  <si>
    <t>234N</t>
  </si>
  <si>
    <t>008N</t>
  </si>
  <si>
    <t>2103N</t>
  </si>
  <si>
    <t>161N</t>
  </si>
  <si>
    <t>235N</t>
  </si>
  <si>
    <t>2104N</t>
  </si>
  <si>
    <t>009N</t>
  </si>
  <si>
    <t>162N</t>
  </si>
  <si>
    <t>246N</t>
  </si>
  <si>
    <t xml:space="preserve">149N </t>
  </si>
  <si>
    <t>245N</t>
  </si>
  <si>
    <t>012N</t>
  </si>
  <si>
    <t xml:space="preserve">       Cập nhật 1/18/2021</t>
  </si>
  <si>
    <t>010N</t>
  </si>
  <si>
    <t>023N</t>
  </si>
  <si>
    <t>2105N</t>
  </si>
  <si>
    <t>153N</t>
  </si>
  <si>
    <t>163N</t>
  </si>
  <si>
    <t>247N</t>
  </si>
  <si>
    <t>809N</t>
  </si>
  <si>
    <t>HAIAN TIME</t>
  </si>
  <si>
    <t>2106N</t>
  </si>
  <si>
    <t>024N</t>
  </si>
  <si>
    <t>025N</t>
  </si>
  <si>
    <t>811N</t>
  </si>
  <si>
    <t>154N</t>
  </si>
  <si>
    <t>2107N</t>
  </si>
  <si>
    <t>238N</t>
  </si>
  <si>
    <t>166N</t>
  </si>
  <si>
    <t>812N</t>
  </si>
  <si>
    <t>26 Tết</t>
  </si>
  <si>
    <t>28 Tết</t>
  </si>
  <si>
    <t>Mùng 1 Tết</t>
  </si>
  <si>
    <t>Mùng 2 Tết</t>
  </si>
  <si>
    <t>011N</t>
  </si>
  <si>
    <t>27 Tết</t>
  </si>
  <si>
    <t xml:space="preserve">MV PROMOTE </t>
  </si>
  <si>
    <t>239N</t>
  </si>
  <si>
    <t>Mùng 10 Tết</t>
  </si>
  <si>
    <t xml:space="preserve">       Cập nhật 02/20/2021</t>
  </si>
  <si>
    <t>249N</t>
  </si>
  <si>
    <t>2108N</t>
  </si>
  <si>
    <t>026N</t>
  </si>
  <si>
    <t>240N</t>
  </si>
  <si>
    <t>156N</t>
  </si>
  <si>
    <t>2109N</t>
  </si>
  <si>
    <t>241N</t>
  </si>
  <si>
    <t>813N</t>
  </si>
  <si>
    <t>2110N</t>
  </si>
  <si>
    <t>157N</t>
  </si>
  <si>
    <t>028N</t>
  </si>
  <si>
    <t>814N</t>
  </si>
  <si>
    <t>2111N</t>
  </si>
  <si>
    <t>2112N</t>
  </si>
  <si>
    <t>Tuần 1</t>
  </si>
  <si>
    <t>Tuần 2</t>
  </si>
  <si>
    <t>Tuần 3</t>
  </si>
  <si>
    <t>Tuần 4</t>
  </si>
  <si>
    <t>251N</t>
  </si>
  <si>
    <t>242N</t>
  </si>
  <si>
    <t xml:space="preserve">       Cập nhật 03/17/2021</t>
  </si>
  <si>
    <t>254N</t>
  </si>
  <si>
    <t>029N</t>
  </si>
  <si>
    <t>158N</t>
  </si>
  <si>
    <t>815N</t>
  </si>
  <si>
    <t>169N</t>
  </si>
  <si>
    <t>243N</t>
  </si>
  <si>
    <t>030N</t>
  </si>
  <si>
    <t>816N</t>
  </si>
  <si>
    <t>2113N</t>
  </si>
  <si>
    <t>170N</t>
  </si>
  <si>
    <t>817N</t>
  </si>
  <si>
    <t>2114N</t>
  </si>
  <si>
    <t>256N</t>
  </si>
  <si>
    <t>171N</t>
  </si>
  <si>
    <t>818N</t>
  </si>
  <si>
    <t>032N</t>
  </si>
  <si>
    <t>2115N</t>
  </si>
  <si>
    <t>172N</t>
  </si>
  <si>
    <t>244N</t>
  </si>
  <si>
    <t>031N</t>
  </si>
  <si>
    <t>2116N</t>
  </si>
  <si>
    <t>2117N</t>
  </si>
  <si>
    <t>2118N</t>
  </si>
  <si>
    <t>016N</t>
  </si>
  <si>
    <t>HAIAN WEST</t>
  </si>
  <si>
    <t>Tuần 5</t>
  </si>
  <si>
    <t>033N</t>
  </si>
  <si>
    <t>258N</t>
  </si>
  <si>
    <t>173N</t>
  </si>
  <si>
    <t>820N</t>
  </si>
  <si>
    <t>034N</t>
  </si>
  <si>
    <t>174N</t>
  </si>
  <si>
    <t>821N</t>
  </si>
  <si>
    <t>Phòng V 7.3, Tầng 7, Tháp A-B, Tòa nhà Imperia Garden</t>
  </si>
  <si>
    <t>203 Nguyễn Huy Tưởng, Thanh Xuân, Hà Nội</t>
  </si>
  <si>
    <t>Tel: 02432033133/02437675862/02437675863</t>
  </si>
  <si>
    <t>TEL: 02253.262.752</t>
  </si>
  <si>
    <t>FAX: 02253.26.26.14</t>
  </si>
  <si>
    <t>001N</t>
  </si>
  <si>
    <t xml:space="preserve">       Cập nhật 04/23/2021</t>
  </si>
  <si>
    <t>259N</t>
  </si>
  <si>
    <t>164N</t>
  </si>
  <si>
    <t>035N</t>
  </si>
  <si>
    <t>175N</t>
  </si>
  <si>
    <t>002N</t>
  </si>
  <si>
    <t>822N</t>
  </si>
  <si>
    <t>2119N</t>
  </si>
  <si>
    <t>165N</t>
  </si>
  <si>
    <t>261N</t>
  </si>
  <si>
    <t xml:space="preserve">       Cập nhật 04/29/2021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</si>
</sst>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family val="2"/>
    </font>
    <font>
      <sz val="10"/>
      <name val="Helv"/>
    </font>
    <font>
      <b/>
      <sz val="14"/>
      <color indexed="56"/>
      <name val="Times New Roman"/>
      <family val="1"/>
    </font>
    <font>
      <b/>
      <i/>
      <sz val="14"/>
      <color indexed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u/>
      <sz val="10"/>
      <color theme="10"/>
      <name val="Arial"/>
      <family val="2"/>
    </font>
    <font>
      <u/>
      <sz val="12"/>
      <color indexed="12"/>
      <name val="Times New Roman"/>
      <family val="1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b/>
      <sz val="10"/>
      <name val="Times New Roman"/>
      <family val="1"/>
    </font>
    <font>
      <sz val="12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2" xfId="0" applyFill="1" applyBorder="1"/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6" fontId="6" fillId="0" borderId="2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0" fillId="0" borderId="0" xfId="0" applyFill="1"/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Border="1"/>
    <xf numFmtId="0" fontId="5" fillId="0" borderId="0" xfId="0" applyFont="1" applyFill="1" applyBorder="1"/>
    <xf numFmtId="0" fontId="7" fillId="0" borderId="0" xfId="0" applyFont="1" applyBorder="1"/>
    <xf numFmtId="0" fontId="7" fillId="0" borderId="0" xfId="0" applyFont="1" applyFill="1" applyBorder="1" applyAlignment="1">
      <alignment horizontal="left"/>
    </xf>
    <xf numFmtId="49" fontId="7" fillId="0" borderId="0" xfId="0" applyNumberFormat="1" applyFont="1" applyFill="1" applyBorder="1"/>
    <xf numFmtId="0" fontId="7" fillId="0" borderId="0" xfId="0" applyFont="1" applyFill="1" applyBorder="1"/>
    <xf numFmtId="49" fontId="9" fillId="0" borderId="0" xfId="2" applyNumberFormat="1" applyFont="1" applyBorder="1" applyAlignment="1" applyProtection="1">
      <alignment vertical="top" wrapText="1"/>
    </xf>
    <xf numFmtId="0" fontId="9" fillId="0" borderId="0" xfId="2" applyFont="1" applyBorder="1" applyAlignment="1" applyProtection="1">
      <alignment vertical="top" wrapText="1"/>
    </xf>
    <xf numFmtId="0" fontId="2" fillId="0" borderId="0" xfId="1" applyFont="1" applyBorder="1" applyAlignment="1">
      <alignment horizontal="center"/>
    </xf>
    <xf numFmtId="49" fontId="2" fillId="0" borderId="0" xfId="1" applyNumberFormat="1" applyFont="1" applyBorder="1" applyAlignment="1">
      <alignment horizontal="center"/>
    </xf>
    <xf numFmtId="0" fontId="3" fillId="0" borderId="0" xfId="1" applyFont="1" applyBorder="1" applyAlignment="1">
      <alignment horizontal="right" vertical="top"/>
    </xf>
    <xf numFmtId="49" fontId="3" fillId="0" borderId="0" xfId="1" applyNumberFormat="1" applyFont="1" applyBorder="1" applyAlignment="1">
      <alignment horizontal="right" vertical="top"/>
    </xf>
    <xf numFmtId="0" fontId="5" fillId="2" borderId="2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49" fontId="2" fillId="0" borderId="0" xfId="1" applyNumberFormat="1" applyFont="1" applyBorder="1" applyAlignment="1">
      <alignment horizontal="center"/>
    </xf>
    <xf numFmtId="0" fontId="3" fillId="0" borderId="0" xfId="1" applyFont="1" applyBorder="1" applyAlignment="1">
      <alignment horizontal="right" vertical="top"/>
    </xf>
    <xf numFmtId="49" fontId="3" fillId="0" borderId="0" xfId="1" applyNumberFormat="1" applyFont="1" applyBorder="1" applyAlignment="1">
      <alignment horizontal="right" vertical="top"/>
    </xf>
    <xf numFmtId="0" fontId="11" fillId="0" borderId="2" xfId="0" applyFont="1" applyFill="1" applyBorder="1" applyAlignment="1">
      <alignment horizontal="center" vertical="center"/>
    </xf>
    <xf numFmtId="16" fontId="11" fillId="0" borderId="2" xfId="1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49" fontId="6" fillId="0" borderId="2" xfId="0" quotePrefix="1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49" fontId="2" fillId="0" borderId="0" xfId="1" applyNumberFormat="1" applyFont="1" applyBorder="1" applyAlignment="1">
      <alignment horizontal="center"/>
    </xf>
    <xf numFmtId="0" fontId="3" fillId="0" borderId="0" xfId="1" applyFont="1" applyBorder="1" applyAlignment="1">
      <alignment horizontal="right" vertical="top"/>
    </xf>
    <xf numFmtId="49" fontId="3" fillId="0" borderId="0" xfId="1" applyNumberFormat="1" applyFont="1" applyBorder="1" applyAlignment="1">
      <alignment horizontal="right" vertical="top"/>
    </xf>
    <xf numFmtId="0" fontId="6" fillId="3" borderId="2" xfId="0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16" fontId="6" fillId="3" borderId="2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16" fontId="6" fillId="4" borderId="2" xfId="1" applyNumberFormat="1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49" fontId="2" fillId="0" borderId="0" xfId="1" applyNumberFormat="1" applyFont="1" applyBorder="1" applyAlignment="1">
      <alignment horizontal="center"/>
    </xf>
    <xf numFmtId="0" fontId="3" fillId="0" borderId="0" xfId="1" applyFont="1" applyBorder="1" applyAlignment="1">
      <alignment horizontal="right" vertical="top"/>
    </xf>
    <xf numFmtId="49" fontId="3" fillId="0" borderId="0" xfId="1" applyNumberFormat="1" applyFont="1" applyBorder="1" applyAlignment="1">
      <alignment horizontal="right" vertical="top"/>
    </xf>
    <xf numFmtId="0" fontId="0" fillId="3" borderId="1" xfId="0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2" fillId="0" borderId="0" xfId="1" applyFont="1" applyBorder="1" applyAlignment="1">
      <alignment horizontal="center"/>
    </xf>
    <xf numFmtId="49" fontId="2" fillId="0" borderId="0" xfId="1" applyNumberFormat="1" applyFont="1" applyBorder="1" applyAlignment="1">
      <alignment horizontal="center"/>
    </xf>
    <xf numFmtId="0" fontId="3" fillId="0" borderId="0" xfId="1" applyFont="1" applyBorder="1" applyAlignment="1">
      <alignment horizontal="right" vertical="top"/>
    </xf>
    <xf numFmtId="49" fontId="3" fillId="0" borderId="0" xfId="1" applyNumberFormat="1" applyFont="1" applyBorder="1" applyAlignment="1">
      <alignment horizontal="right" vertical="top"/>
    </xf>
    <xf numFmtId="0" fontId="13" fillId="0" borderId="0" xfId="0" applyFont="1" applyFill="1" applyAlignment="1">
      <alignment horizontal="left"/>
    </xf>
    <xf numFmtId="0" fontId="13" fillId="0" borderId="0" xfId="0" applyFont="1" applyBorder="1"/>
    <xf numFmtId="0" fontId="13" fillId="0" borderId="0" xfId="0" applyFont="1" applyFill="1"/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" fontId="6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49" fontId="2" fillId="0" borderId="0" xfId="1" applyNumberFormat="1" applyFont="1" applyBorder="1" applyAlignment="1">
      <alignment horizontal="center"/>
    </xf>
    <xf numFmtId="0" fontId="3" fillId="0" borderId="0" xfId="1" applyFont="1" applyBorder="1" applyAlignment="1">
      <alignment horizontal="right" vertical="top"/>
    </xf>
    <xf numFmtId="49" fontId="3" fillId="0" borderId="0" xfId="1" applyNumberFormat="1" applyFont="1" applyBorder="1" applyAlignment="1">
      <alignment horizontal="right" vertical="top"/>
    </xf>
    <xf numFmtId="0" fontId="4" fillId="2" borderId="1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/>
    </xf>
    <xf numFmtId="49" fontId="5" fillId="2" borderId="3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49" fontId="12" fillId="2" borderId="1" xfId="1" applyNumberFormat="1" applyFont="1" applyFill="1" applyBorder="1" applyAlignment="1">
      <alignment horizontal="center" vertical="center"/>
    </xf>
    <xf numFmtId="49" fontId="12" fillId="2" borderId="3" xfId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>
      <selection activeCell="E42" sqref="E42"/>
    </sheetView>
  </sheetViews>
  <sheetFormatPr defaultRowHeight="13.2" x14ac:dyDescent="0.25"/>
  <cols>
    <col min="1" max="1" width="3.21875" customWidth="1"/>
    <col min="2" max="2" width="23.5546875" customWidth="1"/>
    <col min="3" max="3" width="10.44140625" customWidth="1"/>
    <col min="4" max="4" width="9.6640625" customWidth="1"/>
    <col min="5" max="5" width="9.21875" customWidth="1"/>
    <col min="6" max="6" width="10.21875" customWidth="1"/>
    <col min="7" max="7" width="10.88671875" customWidth="1"/>
    <col min="8" max="8" width="11.44140625" customWidth="1"/>
  </cols>
  <sheetData>
    <row r="1" spans="1:8" ht="17.399999999999999" x14ac:dyDescent="0.3">
      <c r="A1" s="68" t="s">
        <v>0</v>
      </c>
      <c r="B1" s="68"/>
      <c r="C1" s="69"/>
      <c r="D1" s="68"/>
      <c r="E1" s="68"/>
      <c r="F1" s="68"/>
      <c r="G1" s="68"/>
      <c r="H1" s="68"/>
    </row>
    <row r="2" spans="1:8" ht="17.399999999999999" x14ac:dyDescent="0.3">
      <c r="A2" s="17"/>
      <c r="B2" s="17"/>
      <c r="C2" s="18"/>
      <c r="D2" s="17"/>
      <c r="E2" s="17"/>
      <c r="F2" s="17"/>
      <c r="G2" s="17"/>
      <c r="H2" s="17"/>
    </row>
    <row r="3" spans="1:8" ht="18" x14ac:dyDescent="0.25">
      <c r="A3" s="70" t="s">
        <v>72</v>
      </c>
      <c r="B3" s="70"/>
      <c r="C3" s="71"/>
      <c r="D3" s="70"/>
      <c r="E3" s="70"/>
      <c r="F3" s="70"/>
      <c r="G3" s="70"/>
      <c r="H3" s="70"/>
    </row>
    <row r="4" spans="1:8" ht="9" customHeight="1" x14ac:dyDescent="0.25">
      <c r="A4" s="19"/>
      <c r="B4" s="19"/>
      <c r="C4" s="20"/>
      <c r="D4" s="19"/>
      <c r="E4" s="19"/>
      <c r="F4" s="19"/>
      <c r="G4" s="19"/>
      <c r="H4" s="19"/>
    </row>
    <row r="5" spans="1:8" ht="19.5" customHeight="1" x14ac:dyDescent="0.25">
      <c r="A5" s="72" t="s">
        <v>1</v>
      </c>
      <c r="B5" s="74" t="s">
        <v>2</v>
      </c>
      <c r="C5" s="76" t="s">
        <v>3</v>
      </c>
      <c r="D5" s="78" t="s">
        <v>4</v>
      </c>
      <c r="E5" s="80" t="s">
        <v>5</v>
      </c>
      <c r="F5" s="81"/>
      <c r="G5" s="80" t="s">
        <v>6</v>
      </c>
      <c r="H5" s="81"/>
    </row>
    <row r="6" spans="1:8" ht="13.5" customHeight="1" x14ac:dyDescent="0.25">
      <c r="A6" s="73"/>
      <c r="B6" s="75"/>
      <c r="C6" s="77"/>
      <c r="D6" s="79"/>
      <c r="E6" s="21" t="s">
        <v>7</v>
      </c>
      <c r="F6" s="21" t="s">
        <v>8</v>
      </c>
      <c r="G6" s="21" t="s">
        <v>9</v>
      </c>
      <c r="H6" s="21" t="s">
        <v>10</v>
      </c>
    </row>
    <row r="7" spans="1:8" s="7" customFormat="1" ht="16.95" hidden="1" customHeight="1" x14ac:dyDescent="0.25">
      <c r="A7" s="1"/>
      <c r="B7" s="2" t="s">
        <v>11</v>
      </c>
      <c r="C7" s="3" t="s">
        <v>44</v>
      </c>
      <c r="D7" s="4" t="s">
        <v>12</v>
      </c>
      <c r="E7" s="5">
        <v>44197</v>
      </c>
      <c r="F7" s="6" t="s">
        <v>13</v>
      </c>
      <c r="G7" s="5">
        <f>E7+4</f>
        <v>44201</v>
      </c>
      <c r="H7" s="6" t="s">
        <v>12</v>
      </c>
    </row>
    <row r="8" spans="1:8" s="7" customFormat="1" ht="16.95" hidden="1" customHeight="1" x14ac:dyDescent="0.25">
      <c r="A8" s="1"/>
      <c r="B8" s="2" t="s">
        <v>39</v>
      </c>
      <c r="C8" s="3" t="s">
        <v>47</v>
      </c>
      <c r="D8" s="4" t="s">
        <v>19</v>
      </c>
      <c r="E8" s="5">
        <v>44198</v>
      </c>
      <c r="F8" s="6" t="s">
        <v>20</v>
      </c>
      <c r="G8" s="5">
        <f t="shared" ref="G8" si="0">E8+2</f>
        <v>44200</v>
      </c>
      <c r="H8" s="6" t="s">
        <v>21</v>
      </c>
    </row>
    <row r="9" spans="1:8" s="7" customFormat="1" ht="16.95" hidden="1" customHeight="1" x14ac:dyDescent="0.25">
      <c r="A9" s="1"/>
      <c r="B9" s="2" t="s">
        <v>17</v>
      </c>
      <c r="C9" s="3" t="s">
        <v>46</v>
      </c>
      <c r="D9" s="4" t="s">
        <v>15</v>
      </c>
      <c r="E9" s="5">
        <v>44199</v>
      </c>
      <c r="F9" s="6" t="s">
        <v>13</v>
      </c>
      <c r="G9" s="5">
        <f t="shared" ref="G9:G12" si="1">E9+4</f>
        <v>44203</v>
      </c>
      <c r="H9" s="6" t="s">
        <v>16</v>
      </c>
    </row>
    <row r="10" spans="1:8" s="7" customFormat="1" ht="16.95" hidden="1" customHeight="1" x14ac:dyDescent="0.25">
      <c r="A10" s="1"/>
      <c r="B10" s="2" t="s">
        <v>24</v>
      </c>
      <c r="C10" s="3" t="s">
        <v>45</v>
      </c>
      <c r="D10" s="4" t="s">
        <v>12</v>
      </c>
      <c r="E10" s="5">
        <v>44200</v>
      </c>
      <c r="F10" s="6" t="s">
        <v>13</v>
      </c>
      <c r="G10" s="5">
        <f>E10+4</f>
        <v>44204</v>
      </c>
      <c r="H10" s="6" t="s">
        <v>12</v>
      </c>
    </row>
    <row r="11" spans="1:8" s="7" customFormat="1" ht="16.95" hidden="1" customHeight="1" x14ac:dyDescent="0.25">
      <c r="A11" s="1"/>
      <c r="B11" s="2" t="s">
        <v>41</v>
      </c>
      <c r="C11" s="3" t="s">
        <v>69</v>
      </c>
      <c r="D11" s="4" t="s">
        <v>12</v>
      </c>
      <c r="E11" s="5">
        <v>44201</v>
      </c>
      <c r="F11" s="6" t="s">
        <v>13</v>
      </c>
      <c r="G11" s="5">
        <f>E11+4</f>
        <v>44205</v>
      </c>
      <c r="H11" s="6" t="s">
        <v>12</v>
      </c>
    </row>
    <row r="12" spans="1:8" s="7" customFormat="1" ht="16.95" hidden="1" customHeight="1" x14ac:dyDescent="0.25">
      <c r="A12" s="1"/>
      <c r="B12" s="2" t="s">
        <v>42</v>
      </c>
      <c r="C12" s="3" t="s">
        <v>48</v>
      </c>
      <c r="D12" s="4" t="s">
        <v>15</v>
      </c>
      <c r="E12" s="5">
        <v>44201</v>
      </c>
      <c r="F12" s="6" t="s">
        <v>13</v>
      </c>
      <c r="G12" s="5">
        <f t="shared" si="1"/>
        <v>44205</v>
      </c>
      <c r="H12" s="6" t="s">
        <v>16</v>
      </c>
    </row>
    <row r="13" spans="1:8" s="7" customFormat="1" ht="16.95" hidden="1" customHeight="1" x14ac:dyDescent="0.25">
      <c r="A13" s="1"/>
      <c r="B13" s="2" t="s">
        <v>18</v>
      </c>
      <c r="C13" s="3" t="s">
        <v>49</v>
      </c>
      <c r="D13" s="4" t="s">
        <v>19</v>
      </c>
      <c r="E13" s="5">
        <v>44202</v>
      </c>
      <c r="F13" s="6" t="s">
        <v>20</v>
      </c>
      <c r="G13" s="5">
        <f t="shared" ref="G13:G15" si="2">E13+2</f>
        <v>44204</v>
      </c>
      <c r="H13" s="6" t="s">
        <v>21</v>
      </c>
    </row>
    <row r="14" spans="1:8" s="7" customFormat="1" ht="16.95" hidden="1" customHeight="1" x14ac:dyDescent="0.25">
      <c r="A14" s="1"/>
      <c r="B14" s="2" t="s">
        <v>23</v>
      </c>
      <c r="C14" s="3" t="s">
        <v>50</v>
      </c>
      <c r="D14" s="4" t="s">
        <v>12</v>
      </c>
      <c r="E14" s="5">
        <v>44203</v>
      </c>
      <c r="F14" s="6" t="s">
        <v>13</v>
      </c>
      <c r="G14" s="5">
        <f t="shared" si="2"/>
        <v>44205</v>
      </c>
      <c r="H14" s="6" t="s">
        <v>12</v>
      </c>
    </row>
    <row r="15" spans="1:8" s="7" customFormat="1" ht="16.95" hidden="1" customHeight="1" x14ac:dyDescent="0.25">
      <c r="A15" s="1"/>
      <c r="B15" s="2" t="s">
        <v>14</v>
      </c>
      <c r="C15" s="3" t="s">
        <v>48</v>
      </c>
      <c r="D15" s="4" t="s">
        <v>15</v>
      </c>
      <c r="E15" s="5">
        <v>44203</v>
      </c>
      <c r="F15" s="6" t="s">
        <v>13</v>
      </c>
      <c r="G15" s="5">
        <f t="shared" si="2"/>
        <v>44205</v>
      </c>
      <c r="H15" s="6" t="s">
        <v>16</v>
      </c>
    </row>
    <row r="16" spans="1:8" s="7" customFormat="1" ht="16.95" hidden="1" customHeight="1" x14ac:dyDescent="0.25">
      <c r="A16" s="1"/>
      <c r="B16" s="2" t="s">
        <v>22</v>
      </c>
      <c r="C16" s="3" t="s">
        <v>48</v>
      </c>
      <c r="D16" s="4" t="s">
        <v>15</v>
      </c>
      <c r="E16" s="5">
        <v>44204</v>
      </c>
      <c r="F16" s="6" t="s">
        <v>13</v>
      </c>
      <c r="G16" s="5">
        <f t="shared" ref="G16" si="3">E16+2</f>
        <v>44206</v>
      </c>
      <c r="H16" s="6" t="s">
        <v>16</v>
      </c>
    </row>
    <row r="17" spans="1:8" s="7" customFormat="1" ht="16.95" hidden="1" customHeight="1" x14ac:dyDescent="0.25">
      <c r="A17" s="1"/>
      <c r="B17" s="2" t="s">
        <v>39</v>
      </c>
      <c r="C17" s="3" t="s">
        <v>52</v>
      </c>
      <c r="D17" s="4" t="s">
        <v>19</v>
      </c>
      <c r="E17" s="5">
        <v>44205</v>
      </c>
      <c r="F17" s="6" t="s">
        <v>20</v>
      </c>
      <c r="G17" s="5">
        <f t="shared" ref="G17" si="4">E17+2</f>
        <v>44207</v>
      </c>
      <c r="H17" s="6" t="s">
        <v>21</v>
      </c>
    </row>
    <row r="18" spans="1:8" s="7" customFormat="1" ht="16.95" hidden="1" customHeight="1" x14ac:dyDescent="0.25">
      <c r="A18" s="1"/>
      <c r="B18" s="2" t="s">
        <v>11</v>
      </c>
      <c r="C18" s="3" t="s">
        <v>51</v>
      </c>
      <c r="D18" s="4" t="s">
        <v>12</v>
      </c>
      <c r="E18" s="5">
        <v>44206</v>
      </c>
      <c r="F18" s="6" t="s">
        <v>13</v>
      </c>
      <c r="G18" s="5">
        <f>E18+4</f>
        <v>44210</v>
      </c>
      <c r="H18" s="6" t="s">
        <v>12</v>
      </c>
    </row>
    <row r="19" spans="1:8" s="7" customFormat="1" ht="16.95" hidden="1" customHeight="1" x14ac:dyDescent="0.25">
      <c r="A19" s="1"/>
      <c r="B19" s="2" t="s">
        <v>17</v>
      </c>
      <c r="C19" s="3" t="s">
        <v>48</v>
      </c>
      <c r="D19" s="4" t="s">
        <v>15</v>
      </c>
      <c r="E19" s="5">
        <v>44206</v>
      </c>
      <c r="F19" s="6" t="s">
        <v>13</v>
      </c>
      <c r="G19" s="5">
        <f t="shared" ref="G19" si="5">E19+4</f>
        <v>44210</v>
      </c>
      <c r="H19" s="6" t="s">
        <v>16</v>
      </c>
    </row>
    <row r="20" spans="1:8" s="7" customFormat="1" ht="16.95" hidden="1" customHeight="1" x14ac:dyDescent="0.25">
      <c r="A20" s="1"/>
      <c r="B20" s="2" t="s">
        <v>53</v>
      </c>
      <c r="C20" s="3" t="s">
        <v>54</v>
      </c>
      <c r="D20" s="4" t="s">
        <v>12</v>
      </c>
      <c r="E20" s="5">
        <v>44207</v>
      </c>
      <c r="F20" s="6" t="s">
        <v>13</v>
      </c>
      <c r="G20" s="5">
        <f>E20+4</f>
        <v>44211</v>
      </c>
      <c r="H20" s="6" t="s">
        <v>12</v>
      </c>
    </row>
    <row r="21" spans="1:8" s="7" customFormat="1" ht="16.95" hidden="1" customHeight="1" x14ac:dyDescent="0.25">
      <c r="A21" s="1"/>
      <c r="B21" s="2" t="s">
        <v>24</v>
      </c>
      <c r="C21" s="3" t="s">
        <v>55</v>
      </c>
      <c r="D21" s="4" t="s">
        <v>12</v>
      </c>
      <c r="E21" s="5">
        <v>44208</v>
      </c>
      <c r="F21" s="6" t="s">
        <v>13</v>
      </c>
      <c r="G21" s="5">
        <f t="shared" ref="G21:G49" si="6">E21+4</f>
        <v>44212</v>
      </c>
      <c r="H21" s="6" t="s">
        <v>12</v>
      </c>
    </row>
    <row r="22" spans="1:8" s="7" customFormat="1" ht="16.95" hidden="1" customHeight="1" x14ac:dyDescent="0.25">
      <c r="A22" s="1"/>
      <c r="B22" s="2" t="s">
        <v>42</v>
      </c>
      <c r="C22" s="3" t="s">
        <v>56</v>
      </c>
      <c r="D22" s="4" t="s">
        <v>15</v>
      </c>
      <c r="E22" s="5">
        <v>44209</v>
      </c>
      <c r="F22" s="6" t="s">
        <v>13</v>
      </c>
      <c r="G22" s="5">
        <f t="shared" si="6"/>
        <v>44213</v>
      </c>
      <c r="H22" s="6" t="s">
        <v>16</v>
      </c>
    </row>
    <row r="23" spans="1:8" s="7" customFormat="1" ht="16.95" hidden="1" customHeight="1" x14ac:dyDescent="0.25">
      <c r="A23" s="1"/>
      <c r="B23" s="2" t="s">
        <v>18</v>
      </c>
      <c r="C23" s="3" t="s">
        <v>57</v>
      </c>
      <c r="D23" s="4" t="s">
        <v>19</v>
      </c>
      <c r="E23" s="5">
        <v>44209</v>
      </c>
      <c r="F23" s="6" t="s">
        <v>20</v>
      </c>
      <c r="G23" s="5">
        <f t="shared" si="6"/>
        <v>44213</v>
      </c>
      <c r="H23" s="6" t="s">
        <v>21</v>
      </c>
    </row>
    <row r="24" spans="1:8" s="7" customFormat="1" ht="16.95" hidden="1" customHeight="1" x14ac:dyDescent="0.25">
      <c r="A24" s="1"/>
      <c r="B24" s="2" t="s">
        <v>41</v>
      </c>
      <c r="C24" s="3" t="s">
        <v>43</v>
      </c>
      <c r="D24" s="4" t="s">
        <v>12</v>
      </c>
      <c r="E24" s="5">
        <v>44210</v>
      </c>
      <c r="F24" s="6" t="s">
        <v>13</v>
      </c>
      <c r="G24" s="5">
        <f t="shared" si="6"/>
        <v>44214</v>
      </c>
      <c r="H24" s="6" t="s">
        <v>12</v>
      </c>
    </row>
    <row r="25" spans="1:8" s="7" customFormat="1" ht="16.95" hidden="1" customHeight="1" x14ac:dyDescent="0.25">
      <c r="A25" s="1"/>
      <c r="B25" s="2" t="s">
        <v>14</v>
      </c>
      <c r="C25" s="3" t="s">
        <v>56</v>
      </c>
      <c r="D25" s="4" t="s">
        <v>15</v>
      </c>
      <c r="E25" s="5">
        <v>44212</v>
      </c>
      <c r="F25" s="6" t="s">
        <v>13</v>
      </c>
      <c r="G25" s="5">
        <f t="shared" si="6"/>
        <v>44216</v>
      </c>
      <c r="H25" s="6" t="s">
        <v>16</v>
      </c>
    </row>
    <row r="26" spans="1:8" s="7" customFormat="1" ht="16.95" hidden="1" customHeight="1" x14ac:dyDescent="0.25">
      <c r="A26" s="1"/>
      <c r="B26" s="2" t="s">
        <v>22</v>
      </c>
      <c r="C26" s="3" t="s">
        <v>56</v>
      </c>
      <c r="D26" s="4" t="s">
        <v>15</v>
      </c>
      <c r="E26" s="5">
        <v>44213</v>
      </c>
      <c r="F26" s="6" t="s">
        <v>13</v>
      </c>
      <c r="G26" s="5">
        <f t="shared" si="6"/>
        <v>44217</v>
      </c>
      <c r="H26" s="6" t="s">
        <v>16</v>
      </c>
    </row>
    <row r="27" spans="1:8" s="7" customFormat="1" ht="16.95" hidden="1" customHeight="1" x14ac:dyDescent="0.25">
      <c r="A27" s="1"/>
      <c r="B27" s="2" t="s">
        <v>39</v>
      </c>
      <c r="C27" s="3" t="s">
        <v>58</v>
      </c>
      <c r="D27" s="4" t="s">
        <v>19</v>
      </c>
      <c r="E27" s="5">
        <v>44213</v>
      </c>
      <c r="F27" s="6" t="s">
        <v>20</v>
      </c>
      <c r="G27" s="5">
        <f t="shared" si="6"/>
        <v>44217</v>
      </c>
      <c r="H27" s="6" t="s">
        <v>21</v>
      </c>
    </row>
    <row r="28" spans="1:8" s="7" customFormat="1" ht="16.95" hidden="1" customHeight="1" x14ac:dyDescent="0.25">
      <c r="A28" s="1"/>
      <c r="B28" s="2" t="s">
        <v>23</v>
      </c>
      <c r="C28" s="3" t="s">
        <v>59</v>
      </c>
      <c r="D28" s="4" t="s">
        <v>12</v>
      </c>
      <c r="E28" s="5">
        <v>44212</v>
      </c>
      <c r="F28" s="6" t="s">
        <v>13</v>
      </c>
      <c r="G28" s="5">
        <f t="shared" si="6"/>
        <v>44216</v>
      </c>
      <c r="H28" s="6" t="s">
        <v>12</v>
      </c>
    </row>
    <row r="29" spans="1:8" s="7" customFormat="1" ht="19.05" hidden="1" customHeight="1" x14ac:dyDescent="0.25">
      <c r="A29" s="1"/>
      <c r="B29" s="2" t="s">
        <v>17</v>
      </c>
      <c r="C29" s="3" t="s">
        <v>56</v>
      </c>
      <c r="D29" s="4" t="s">
        <v>15</v>
      </c>
      <c r="E29" s="5">
        <v>44214</v>
      </c>
      <c r="F29" s="6" t="s">
        <v>13</v>
      </c>
      <c r="G29" s="5">
        <f t="shared" si="6"/>
        <v>44218</v>
      </c>
      <c r="H29" s="6" t="s">
        <v>16</v>
      </c>
    </row>
    <row r="30" spans="1:8" s="7" customFormat="1" ht="16.95" hidden="1" customHeight="1" x14ac:dyDescent="0.25">
      <c r="A30" s="1"/>
      <c r="B30" s="2" t="s">
        <v>11</v>
      </c>
      <c r="C30" s="3" t="s">
        <v>60</v>
      </c>
      <c r="D30" s="4" t="s">
        <v>12</v>
      </c>
      <c r="E30" s="5">
        <v>44214</v>
      </c>
      <c r="F30" s="6" t="s">
        <v>13</v>
      </c>
      <c r="G30" s="5">
        <f t="shared" si="6"/>
        <v>44218</v>
      </c>
      <c r="H30" s="6" t="s">
        <v>12</v>
      </c>
    </row>
    <row r="31" spans="1:8" s="7" customFormat="1" ht="16.95" hidden="1" customHeight="1" x14ac:dyDescent="0.25">
      <c r="A31" s="1"/>
      <c r="B31" s="2" t="s">
        <v>53</v>
      </c>
      <c r="C31" s="3" t="s">
        <v>61</v>
      </c>
      <c r="D31" s="4" t="s">
        <v>12</v>
      </c>
      <c r="E31" s="5">
        <v>44215</v>
      </c>
      <c r="F31" s="6" t="s">
        <v>13</v>
      </c>
      <c r="G31" s="5">
        <f t="shared" si="6"/>
        <v>44219</v>
      </c>
      <c r="H31" s="6" t="s">
        <v>12</v>
      </c>
    </row>
    <row r="32" spans="1:8" s="7" customFormat="1" ht="16.5" hidden="1" customHeight="1" x14ac:dyDescent="0.25">
      <c r="A32" s="1"/>
      <c r="B32" s="2" t="s">
        <v>42</v>
      </c>
      <c r="C32" s="3" t="s">
        <v>62</v>
      </c>
      <c r="D32" s="4" t="s">
        <v>15</v>
      </c>
      <c r="E32" s="5">
        <v>44216</v>
      </c>
      <c r="F32" s="6" t="s">
        <v>13</v>
      </c>
      <c r="G32" s="5">
        <f t="shared" si="6"/>
        <v>44220</v>
      </c>
      <c r="H32" s="6" t="s">
        <v>16</v>
      </c>
    </row>
    <row r="33" spans="1:8" s="7" customFormat="1" ht="16.95" hidden="1" customHeight="1" x14ac:dyDescent="0.25">
      <c r="A33" s="1"/>
      <c r="B33" s="2" t="s">
        <v>40</v>
      </c>
      <c r="C33" s="3" t="s">
        <v>70</v>
      </c>
      <c r="D33" s="4" t="s">
        <v>12</v>
      </c>
      <c r="E33" s="5">
        <v>44217</v>
      </c>
      <c r="F33" s="6" t="s">
        <v>13</v>
      </c>
      <c r="G33" s="5">
        <f t="shared" si="6"/>
        <v>44221</v>
      </c>
      <c r="H33" s="6" t="s">
        <v>12</v>
      </c>
    </row>
    <row r="34" spans="1:8" s="7" customFormat="1" ht="16.95" hidden="1" customHeight="1" x14ac:dyDescent="0.25">
      <c r="A34" s="1"/>
      <c r="B34" s="2" t="s">
        <v>18</v>
      </c>
      <c r="C34" s="3" t="s">
        <v>63</v>
      </c>
      <c r="D34" s="4" t="s">
        <v>19</v>
      </c>
      <c r="E34" s="5">
        <v>44218</v>
      </c>
      <c r="F34" s="6" t="s">
        <v>20</v>
      </c>
      <c r="G34" s="5">
        <f>E34+4</f>
        <v>44222</v>
      </c>
      <c r="H34" s="6" t="s">
        <v>21</v>
      </c>
    </row>
    <row r="35" spans="1:8" s="7" customFormat="1" ht="16.95" hidden="1" customHeight="1" x14ac:dyDescent="0.25">
      <c r="A35" s="1"/>
      <c r="B35" s="2" t="s">
        <v>24</v>
      </c>
      <c r="C35" s="3" t="s">
        <v>71</v>
      </c>
      <c r="D35" s="4" t="s">
        <v>12</v>
      </c>
      <c r="E35" s="5">
        <v>44218</v>
      </c>
      <c r="F35" s="6" t="s">
        <v>13</v>
      </c>
      <c r="G35" s="5">
        <f>E35+4</f>
        <v>44222</v>
      </c>
      <c r="H35" s="6" t="s">
        <v>12</v>
      </c>
    </row>
    <row r="36" spans="1:8" s="7" customFormat="1" ht="16.95" hidden="1" customHeight="1" x14ac:dyDescent="0.25">
      <c r="A36" s="1"/>
      <c r="B36" s="2" t="s">
        <v>14</v>
      </c>
      <c r="C36" s="3" t="s">
        <v>62</v>
      </c>
      <c r="D36" s="4" t="s">
        <v>15</v>
      </c>
      <c r="E36" s="5">
        <v>44220</v>
      </c>
      <c r="F36" s="6" t="s">
        <v>13</v>
      </c>
      <c r="G36" s="5">
        <f t="shared" si="6"/>
        <v>44224</v>
      </c>
      <c r="H36" s="6" t="s">
        <v>16</v>
      </c>
    </row>
    <row r="37" spans="1:8" s="7" customFormat="1" ht="16.95" hidden="1" customHeight="1" x14ac:dyDescent="0.25">
      <c r="A37" s="1"/>
      <c r="B37" s="2" t="s">
        <v>39</v>
      </c>
      <c r="C37" s="3" t="s">
        <v>52</v>
      </c>
      <c r="D37" s="4" t="s">
        <v>19</v>
      </c>
      <c r="E37" s="5">
        <v>44220</v>
      </c>
      <c r="F37" s="6" t="s">
        <v>20</v>
      </c>
      <c r="G37" s="5">
        <f>E37+4</f>
        <v>44224</v>
      </c>
      <c r="H37" s="6" t="s">
        <v>21</v>
      </c>
    </row>
    <row r="38" spans="1:8" s="7" customFormat="1" ht="16.95" customHeight="1" x14ac:dyDescent="0.25">
      <c r="A38" s="1"/>
      <c r="B38" s="2" t="s">
        <v>22</v>
      </c>
      <c r="C38" s="3" t="s">
        <v>62</v>
      </c>
      <c r="D38" s="4" t="s">
        <v>15</v>
      </c>
      <c r="E38" s="5">
        <v>44221</v>
      </c>
      <c r="F38" s="6" t="s">
        <v>13</v>
      </c>
      <c r="G38" s="5">
        <f t="shared" si="6"/>
        <v>44225</v>
      </c>
      <c r="H38" s="6" t="s">
        <v>16</v>
      </c>
    </row>
    <row r="39" spans="1:8" s="7" customFormat="1" ht="16.95" customHeight="1" x14ac:dyDescent="0.25">
      <c r="A39" s="1"/>
      <c r="B39" s="2" t="s">
        <v>17</v>
      </c>
      <c r="C39" s="3" t="s">
        <v>62</v>
      </c>
      <c r="D39" s="4" t="s">
        <v>15</v>
      </c>
      <c r="E39" s="5">
        <v>44222</v>
      </c>
      <c r="F39" s="6" t="s">
        <v>13</v>
      </c>
      <c r="G39" s="5">
        <f t="shared" si="6"/>
        <v>44226</v>
      </c>
      <c r="H39" s="6" t="s">
        <v>16</v>
      </c>
    </row>
    <row r="40" spans="1:8" s="7" customFormat="1" ht="16.95" customHeight="1" x14ac:dyDescent="0.25">
      <c r="A40" s="1"/>
      <c r="B40" s="2" t="s">
        <v>11</v>
      </c>
      <c r="C40" s="3" t="s">
        <v>64</v>
      </c>
      <c r="D40" s="4" t="s">
        <v>12</v>
      </c>
      <c r="E40" s="5">
        <v>44221</v>
      </c>
      <c r="F40" s="6" t="s">
        <v>13</v>
      </c>
      <c r="G40" s="5">
        <f t="shared" si="6"/>
        <v>44225</v>
      </c>
      <c r="H40" s="6" t="s">
        <v>12</v>
      </c>
    </row>
    <row r="41" spans="1:8" s="7" customFormat="1" ht="16.95" customHeight="1" x14ac:dyDescent="0.25">
      <c r="A41" s="1"/>
      <c r="B41" s="2" t="s">
        <v>42</v>
      </c>
      <c r="C41" s="3" t="s">
        <v>65</v>
      </c>
      <c r="D41" s="4" t="s">
        <v>15</v>
      </c>
      <c r="E41" s="5">
        <v>44223</v>
      </c>
      <c r="F41" s="6" t="s">
        <v>13</v>
      </c>
      <c r="G41" s="5">
        <f t="shared" si="6"/>
        <v>44227</v>
      </c>
      <c r="H41" s="6" t="s">
        <v>16</v>
      </c>
    </row>
    <row r="42" spans="1:8" s="7" customFormat="1" ht="16.95" customHeight="1" x14ac:dyDescent="0.25">
      <c r="A42" s="1"/>
      <c r="B42" s="2" t="s">
        <v>53</v>
      </c>
      <c r="C42" s="3" t="s">
        <v>66</v>
      </c>
      <c r="D42" s="4" t="s">
        <v>12</v>
      </c>
      <c r="E42" s="5">
        <v>44223</v>
      </c>
      <c r="F42" s="6" t="s">
        <v>13</v>
      </c>
      <c r="G42" s="5">
        <f t="shared" si="6"/>
        <v>44227</v>
      </c>
      <c r="H42" s="6" t="s">
        <v>12</v>
      </c>
    </row>
    <row r="43" spans="1:8" s="7" customFormat="1" ht="16.95" customHeight="1" x14ac:dyDescent="0.25">
      <c r="A43" s="1"/>
      <c r="B43" s="2" t="s">
        <v>18</v>
      </c>
      <c r="C43" s="3" t="s">
        <v>67</v>
      </c>
      <c r="D43" s="4" t="s">
        <v>19</v>
      </c>
      <c r="E43" s="5">
        <v>44223</v>
      </c>
      <c r="F43" s="6" t="s">
        <v>20</v>
      </c>
      <c r="G43" s="5">
        <f t="shared" si="6"/>
        <v>44227</v>
      </c>
      <c r="H43" s="6" t="s">
        <v>21</v>
      </c>
    </row>
    <row r="44" spans="1:8" s="7" customFormat="1" ht="16.95" customHeight="1" x14ac:dyDescent="0.25">
      <c r="A44" s="1"/>
      <c r="B44" s="2" t="s">
        <v>41</v>
      </c>
      <c r="C44" s="3" t="s">
        <v>54</v>
      </c>
      <c r="D44" s="4" t="s">
        <v>12</v>
      </c>
      <c r="E44" s="5">
        <v>44224</v>
      </c>
      <c r="F44" s="6" t="s">
        <v>13</v>
      </c>
      <c r="G44" s="5">
        <f t="shared" si="6"/>
        <v>44228</v>
      </c>
      <c r="H44" s="6" t="s">
        <v>12</v>
      </c>
    </row>
    <row r="45" spans="1:8" s="7" customFormat="1" ht="16.95" customHeight="1" x14ac:dyDescent="0.25">
      <c r="A45" s="1"/>
      <c r="B45" s="2" t="s">
        <v>14</v>
      </c>
      <c r="C45" s="3" t="s">
        <v>65</v>
      </c>
      <c r="D45" s="4" t="s">
        <v>15</v>
      </c>
      <c r="E45" s="5">
        <v>44227</v>
      </c>
      <c r="F45" s="6" t="s">
        <v>13</v>
      </c>
      <c r="G45" s="5">
        <f t="shared" si="6"/>
        <v>44231</v>
      </c>
      <c r="H45" s="6" t="s">
        <v>16</v>
      </c>
    </row>
    <row r="46" spans="1:8" s="7" customFormat="1" ht="16.95" customHeight="1" x14ac:dyDescent="0.25">
      <c r="A46" s="1"/>
      <c r="B46" s="2" t="s">
        <v>40</v>
      </c>
      <c r="C46" s="3" t="s">
        <v>68</v>
      </c>
      <c r="D46" s="4" t="s">
        <v>12</v>
      </c>
      <c r="E46" s="5">
        <v>44226</v>
      </c>
      <c r="F46" s="6" t="s">
        <v>13</v>
      </c>
      <c r="G46" s="5">
        <f t="shared" si="6"/>
        <v>44230</v>
      </c>
      <c r="H46" s="6" t="s">
        <v>12</v>
      </c>
    </row>
    <row r="47" spans="1:8" s="7" customFormat="1" ht="16.95" customHeight="1" x14ac:dyDescent="0.25">
      <c r="A47" s="1"/>
      <c r="B47" s="2" t="s">
        <v>22</v>
      </c>
      <c r="C47" s="3" t="s">
        <v>65</v>
      </c>
      <c r="D47" s="4" t="s">
        <v>15</v>
      </c>
      <c r="E47" s="5">
        <v>44228</v>
      </c>
      <c r="F47" s="6" t="s">
        <v>13</v>
      </c>
      <c r="G47" s="5">
        <f t="shared" si="6"/>
        <v>44232</v>
      </c>
      <c r="H47" s="6" t="s">
        <v>16</v>
      </c>
    </row>
    <row r="48" spans="1:8" s="7" customFormat="1" ht="16.95" customHeight="1" x14ac:dyDescent="0.25">
      <c r="A48" s="1"/>
      <c r="B48" s="2" t="s">
        <v>39</v>
      </c>
      <c r="C48" s="3" t="s">
        <v>58</v>
      </c>
      <c r="D48" s="4" t="s">
        <v>19</v>
      </c>
      <c r="E48" s="5">
        <v>44226</v>
      </c>
      <c r="F48" s="6" t="s">
        <v>20</v>
      </c>
      <c r="G48" s="5">
        <f t="shared" si="6"/>
        <v>44230</v>
      </c>
      <c r="H48" s="6" t="s">
        <v>21</v>
      </c>
    </row>
    <row r="49" spans="1:8" s="7" customFormat="1" ht="16.95" customHeight="1" x14ac:dyDescent="0.25">
      <c r="A49" s="1"/>
      <c r="B49" s="2" t="s">
        <v>17</v>
      </c>
      <c r="C49" s="3" t="s">
        <v>48</v>
      </c>
      <c r="D49" s="4" t="s">
        <v>15</v>
      </c>
      <c r="E49" s="5">
        <v>44229</v>
      </c>
      <c r="F49" s="6" t="s">
        <v>13</v>
      </c>
      <c r="G49" s="5">
        <f t="shared" si="6"/>
        <v>44233</v>
      </c>
      <c r="H49" s="6" t="s">
        <v>16</v>
      </c>
    </row>
    <row r="50" spans="1:8" s="7" customFormat="1" ht="16.95" customHeight="1" x14ac:dyDescent="0.25">
      <c r="A50" s="1"/>
      <c r="B50" s="2"/>
      <c r="C50" s="3"/>
      <c r="D50" s="4"/>
      <c r="E50" s="5"/>
      <c r="F50" s="6"/>
      <c r="G50" s="5"/>
      <c r="H50" s="6"/>
    </row>
    <row r="51" spans="1:8" ht="13.5" customHeight="1" x14ac:dyDescent="0.25"/>
    <row r="52" spans="1:8" ht="15.6" x14ac:dyDescent="0.3">
      <c r="A52" s="8" t="s">
        <v>25</v>
      </c>
      <c r="C52" s="9"/>
      <c r="D52" s="10"/>
      <c r="E52" s="10" t="s">
        <v>26</v>
      </c>
      <c r="G52" s="11"/>
      <c r="H52" s="10"/>
    </row>
    <row r="53" spans="1:8" ht="15.6" x14ac:dyDescent="0.3">
      <c r="A53" s="12" t="s">
        <v>27</v>
      </c>
      <c r="C53" s="13"/>
      <c r="D53" s="14"/>
      <c r="E53" s="14" t="s">
        <v>28</v>
      </c>
      <c r="G53" s="11"/>
      <c r="H53" s="14"/>
    </row>
    <row r="54" spans="1:8" ht="15.6" x14ac:dyDescent="0.3">
      <c r="A54" s="11" t="s">
        <v>29</v>
      </c>
      <c r="C54" s="15"/>
      <c r="D54" s="16"/>
      <c r="E54" s="14" t="s">
        <v>30</v>
      </c>
      <c r="G54" s="11"/>
      <c r="H54" s="14"/>
    </row>
    <row r="55" spans="1:8" ht="15.6" x14ac:dyDescent="0.3">
      <c r="A55" s="12" t="s">
        <v>31</v>
      </c>
      <c r="C55" s="13"/>
      <c r="D55" s="14"/>
      <c r="E55" s="14" t="s">
        <v>32</v>
      </c>
      <c r="G55" s="11"/>
      <c r="H55" s="14"/>
    </row>
    <row r="56" spans="1:8" ht="15.6" x14ac:dyDescent="0.3">
      <c r="A56" s="12" t="s">
        <v>33</v>
      </c>
      <c r="C56" s="13"/>
      <c r="D56" s="14"/>
      <c r="E56" s="14" t="s">
        <v>34</v>
      </c>
      <c r="G56" s="11"/>
      <c r="H56" s="14"/>
    </row>
    <row r="57" spans="1:8" ht="15.6" x14ac:dyDescent="0.3">
      <c r="A57" s="12" t="s">
        <v>35</v>
      </c>
      <c r="C57" s="13"/>
      <c r="D57" s="14"/>
      <c r="E57" s="14" t="s">
        <v>36</v>
      </c>
      <c r="G57" s="11"/>
      <c r="H57" s="14"/>
    </row>
    <row r="58" spans="1:8" ht="15.6" x14ac:dyDescent="0.3">
      <c r="A58" s="12" t="s">
        <v>37</v>
      </c>
      <c r="C58" s="13"/>
      <c r="D58" s="14"/>
      <c r="E58" s="14" t="s">
        <v>38</v>
      </c>
      <c r="G58" s="11"/>
      <c r="H58" s="14"/>
    </row>
  </sheetData>
  <autoFilter ref="A5:H50">
    <filterColumn colId="4" showButton="0"/>
    <filterColumn colId="6" showButton="0"/>
  </autoFilter>
  <mergeCells count="8">
    <mergeCell ref="A1:H1"/>
    <mergeCell ref="A3:H3"/>
    <mergeCell ref="A5:A6"/>
    <mergeCell ref="B5:B6"/>
    <mergeCell ref="C5:C6"/>
    <mergeCell ref="D5:D6"/>
    <mergeCell ref="E5:F5"/>
    <mergeCell ref="G5:H5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28" workbookViewId="0">
      <selection activeCell="A36" sqref="A36:F42"/>
    </sheetView>
  </sheetViews>
  <sheetFormatPr defaultRowHeight="13.2" x14ac:dyDescent="0.25"/>
  <cols>
    <col min="1" max="1" width="3.21875" customWidth="1"/>
    <col min="2" max="2" width="20.88671875" customWidth="1"/>
    <col min="3" max="3" width="8.21875" customWidth="1"/>
    <col min="4" max="4" width="9.6640625" customWidth="1"/>
    <col min="5" max="5" width="8.109375" customWidth="1"/>
    <col min="6" max="7" width="8.5546875" customWidth="1"/>
    <col min="8" max="8" width="11.5546875" customWidth="1"/>
    <col min="9" max="9" width="10.44140625" customWidth="1"/>
  </cols>
  <sheetData>
    <row r="1" spans="1:9" ht="17.399999999999999" x14ac:dyDescent="0.3">
      <c r="A1" s="68" t="s">
        <v>0</v>
      </c>
      <c r="B1" s="68"/>
      <c r="C1" s="69"/>
      <c r="D1" s="68"/>
      <c r="E1" s="68"/>
      <c r="F1" s="68"/>
      <c r="G1" s="68"/>
      <c r="H1" s="68"/>
    </row>
    <row r="2" spans="1:9" ht="17.399999999999999" x14ac:dyDescent="0.3">
      <c r="A2" s="22"/>
      <c r="B2" s="22"/>
      <c r="C2" s="23"/>
      <c r="D2" s="22"/>
      <c r="E2" s="22"/>
      <c r="F2" s="22"/>
      <c r="G2" s="22"/>
      <c r="H2" s="22"/>
    </row>
    <row r="3" spans="1:9" ht="18" x14ac:dyDescent="0.25">
      <c r="A3" s="70" t="s">
        <v>99</v>
      </c>
      <c r="B3" s="70"/>
      <c r="C3" s="71"/>
      <c r="D3" s="70"/>
      <c r="E3" s="70"/>
      <c r="F3" s="70"/>
      <c r="G3" s="70"/>
      <c r="H3" s="70"/>
    </row>
    <row r="4" spans="1:9" ht="9" customHeight="1" x14ac:dyDescent="0.25">
      <c r="A4" s="24"/>
      <c r="B4" s="24"/>
      <c r="C4" s="25"/>
      <c r="D4" s="24"/>
      <c r="E4" s="24"/>
      <c r="F4" s="24"/>
      <c r="G4" s="24"/>
      <c r="H4" s="24"/>
    </row>
    <row r="5" spans="1:9" ht="19.5" customHeight="1" x14ac:dyDescent="0.25">
      <c r="A5" s="72" t="s">
        <v>1</v>
      </c>
      <c r="B5" s="74" t="s">
        <v>2</v>
      </c>
      <c r="C5" s="82" t="s">
        <v>3</v>
      </c>
      <c r="D5" s="78" t="s">
        <v>4</v>
      </c>
      <c r="E5" s="80" t="s">
        <v>5</v>
      </c>
      <c r="F5" s="81"/>
      <c r="G5" s="80" t="s">
        <v>6</v>
      </c>
      <c r="H5" s="81"/>
    </row>
    <row r="6" spans="1:9" ht="13.5" customHeight="1" x14ac:dyDescent="0.25">
      <c r="A6" s="73"/>
      <c r="B6" s="75"/>
      <c r="C6" s="83"/>
      <c r="D6" s="79"/>
      <c r="E6" s="21" t="s">
        <v>7</v>
      </c>
      <c r="F6" s="21" t="s">
        <v>8</v>
      </c>
      <c r="G6" s="21" t="s">
        <v>9</v>
      </c>
      <c r="H6" s="21" t="s">
        <v>10</v>
      </c>
    </row>
    <row r="7" spans="1:9" s="7" customFormat="1" ht="17.55" hidden="1" customHeight="1" x14ac:dyDescent="0.25">
      <c r="A7" s="1"/>
      <c r="B7" s="2" t="s">
        <v>22</v>
      </c>
      <c r="C7" s="3" t="s">
        <v>65</v>
      </c>
      <c r="D7" s="4" t="s">
        <v>15</v>
      </c>
      <c r="E7" s="5">
        <v>44228</v>
      </c>
      <c r="F7" s="6" t="s">
        <v>13</v>
      </c>
      <c r="G7" s="5">
        <f t="shared" ref="G7" si="0">E7+2</f>
        <v>44230</v>
      </c>
      <c r="H7" s="6" t="s">
        <v>16</v>
      </c>
    </row>
    <row r="8" spans="1:9" s="7" customFormat="1" ht="16.95" hidden="1" customHeight="1" x14ac:dyDescent="0.25">
      <c r="A8" s="1"/>
      <c r="B8" s="2" t="s">
        <v>17</v>
      </c>
      <c r="C8" s="3" t="s">
        <v>65</v>
      </c>
      <c r="D8" s="4" t="s">
        <v>15</v>
      </c>
      <c r="E8" s="5">
        <v>44229</v>
      </c>
      <c r="F8" s="6" t="s">
        <v>13</v>
      </c>
      <c r="G8" s="5">
        <f t="shared" ref="G8" si="1">E8+4</f>
        <v>44233</v>
      </c>
      <c r="H8" s="6" t="s">
        <v>16</v>
      </c>
    </row>
    <row r="9" spans="1:9" s="7" customFormat="1" ht="16.95" hidden="1" customHeight="1" x14ac:dyDescent="0.25">
      <c r="A9" s="1"/>
      <c r="B9" s="2" t="s">
        <v>53</v>
      </c>
      <c r="C9" s="3" t="s">
        <v>73</v>
      </c>
      <c r="D9" s="4" t="s">
        <v>12</v>
      </c>
      <c r="E9" s="5">
        <v>44230</v>
      </c>
      <c r="F9" s="6" t="s">
        <v>13</v>
      </c>
      <c r="G9" s="5">
        <f>E9+4</f>
        <v>44234</v>
      </c>
      <c r="H9" s="6" t="s">
        <v>12</v>
      </c>
    </row>
    <row r="10" spans="1:9" s="7" customFormat="1" ht="16.95" hidden="1" customHeight="1" x14ac:dyDescent="0.25">
      <c r="A10" s="1"/>
      <c r="B10" s="2" t="s">
        <v>24</v>
      </c>
      <c r="C10" s="3" t="s">
        <v>74</v>
      </c>
      <c r="D10" s="4" t="s">
        <v>12</v>
      </c>
      <c r="E10" s="5">
        <v>44231</v>
      </c>
      <c r="F10" s="6" t="s">
        <v>13</v>
      </c>
      <c r="G10" s="5">
        <f>E10+4</f>
        <v>44235</v>
      </c>
      <c r="H10" s="6" t="s">
        <v>12</v>
      </c>
    </row>
    <row r="11" spans="1:9" s="7" customFormat="1" ht="16.95" hidden="1" customHeight="1" x14ac:dyDescent="0.25">
      <c r="A11" s="1"/>
      <c r="B11" s="2" t="s">
        <v>42</v>
      </c>
      <c r="C11" s="3" t="s">
        <v>75</v>
      </c>
      <c r="D11" s="4" t="s">
        <v>15</v>
      </c>
      <c r="E11" s="5">
        <v>44231</v>
      </c>
      <c r="F11" s="6" t="s">
        <v>13</v>
      </c>
      <c r="G11" s="5">
        <f t="shared" ref="G11:G18" si="2">E11+4</f>
        <v>44235</v>
      </c>
      <c r="H11" s="6" t="s">
        <v>16</v>
      </c>
    </row>
    <row r="12" spans="1:9" s="7" customFormat="1" ht="16.95" hidden="1" customHeight="1" x14ac:dyDescent="0.25">
      <c r="A12" s="1"/>
      <c r="B12" s="2" t="s">
        <v>18</v>
      </c>
      <c r="C12" s="3" t="s">
        <v>77</v>
      </c>
      <c r="D12" s="4" t="s">
        <v>19</v>
      </c>
      <c r="E12" s="5">
        <v>44231</v>
      </c>
      <c r="F12" s="6" t="s">
        <v>20</v>
      </c>
      <c r="G12" s="5">
        <f>E12+4</f>
        <v>44235</v>
      </c>
      <c r="H12" s="6" t="s">
        <v>21</v>
      </c>
    </row>
    <row r="13" spans="1:9" s="7" customFormat="1" ht="16.95" hidden="1" customHeight="1" x14ac:dyDescent="0.25">
      <c r="A13" s="1"/>
      <c r="B13" s="2" t="s">
        <v>41</v>
      </c>
      <c r="C13" s="3" t="s">
        <v>76</v>
      </c>
      <c r="D13" s="4" t="s">
        <v>12</v>
      </c>
      <c r="E13" s="5">
        <v>44233</v>
      </c>
      <c r="F13" s="6" t="s">
        <v>13</v>
      </c>
      <c r="G13" s="5">
        <f t="shared" si="2"/>
        <v>44237</v>
      </c>
      <c r="H13" s="6" t="s">
        <v>12</v>
      </c>
    </row>
    <row r="14" spans="1:9" s="7" customFormat="1" ht="16.95" hidden="1" customHeight="1" x14ac:dyDescent="0.25">
      <c r="A14" s="1"/>
      <c r="B14" s="2" t="s">
        <v>39</v>
      </c>
      <c r="C14" s="3" t="s">
        <v>79</v>
      </c>
      <c r="D14" s="4" t="s">
        <v>19</v>
      </c>
      <c r="E14" s="5">
        <v>44233</v>
      </c>
      <c r="F14" s="6" t="s">
        <v>20</v>
      </c>
      <c r="G14" s="5">
        <f>E14+4</f>
        <v>44237</v>
      </c>
      <c r="H14" s="6" t="s">
        <v>21</v>
      </c>
    </row>
    <row r="15" spans="1:9" s="7" customFormat="1" ht="16.95" hidden="1" customHeight="1" x14ac:dyDescent="0.25">
      <c r="A15" s="1"/>
      <c r="B15" s="26" t="s">
        <v>14</v>
      </c>
      <c r="C15" s="3" t="s">
        <v>75</v>
      </c>
      <c r="D15" s="4" t="s">
        <v>15</v>
      </c>
      <c r="E15" s="27">
        <v>44234</v>
      </c>
      <c r="F15" s="6" t="s">
        <v>13</v>
      </c>
      <c r="G15" s="5">
        <f t="shared" si="2"/>
        <v>44238</v>
      </c>
      <c r="H15" s="6" t="s">
        <v>16</v>
      </c>
      <c r="I15" s="28" t="s">
        <v>90</v>
      </c>
    </row>
    <row r="16" spans="1:9" s="7" customFormat="1" ht="16.95" hidden="1" customHeight="1" x14ac:dyDescent="0.25">
      <c r="A16" s="1"/>
      <c r="B16" s="26" t="s">
        <v>53</v>
      </c>
      <c r="C16" s="29" t="s">
        <v>94</v>
      </c>
      <c r="D16" s="4" t="s">
        <v>12</v>
      </c>
      <c r="E16" s="27">
        <v>44234</v>
      </c>
      <c r="F16" s="6" t="s">
        <v>13</v>
      </c>
      <c r="G16" s="5">
        <f t="shared" ref="G16" si="3">E16+4</f>
        <v>44238</v>
      </c>
      <c r="H16" s="6" t="s">
        <v>12</v>
      </c>
      <c r="I16" s="28" t="s">
        <v>90</v>
      </c>
    </row>
    <row r="17" spans="1:9" s="7" customFormat="1" ht="16.95" hidden="1" customHeight="1" x14ac:dyDescent="0.25">
      <c r="A17" s="1"/>
      <c r="B17" s="26" t="s">
        <v>40</v>
      </c>
      <c r="C17" s="3" t="s">
        <v>78</v>
      </c>
      <c r="D17" s="4" t="s">
        <v>12</v>
      </c>
      <c r="E17" s="27">
        <v>44235</v>
      </c>
      <c r="F17" s="6" t="s">
        <v>13</v>
      </c>
      <c r="G17" s="5">
        <f t="shared" ref="G17" si="4">E17+4</f>
        <v>44239</v>
      </c>
      <c r="H17" s="6" t="s">
        <v>12</v>
      </c>
      <c r="I17" s="28" t="s">
        <v>95</v>
      </c>
    </row>
    <row r="18" spans="1:9" s="7" customFormat="1" ht="16.95" hidden="1" customHeight="1" x14ac:dyDescent="0.25">
      <c r="A18" s="1"/>
      <c r="B18" s="26" t="s">
        <v>22</v>
      </c>
      <c r="C18" s="3" t="s">
        <v>75</v>
      </c>
      <c r="D18" s="4" t="s">
        <v>15</v>
      </c>
      <c r="E18" s="27">
        <v>44236</v>
      </c>
      <c r="F18" s="6" t="s">
        <v>13</v>
      </c>
      <c r="G18" s="5">
        <f t="shared" si="2"/>
        <v>44240</v>
      </c>
      <c r="H18" s="6" t="s">
        <v>16</v>
      </c>
      <c r="I18" s="28" t="s">
        <v>91</v>
      </c>
    </row>
    <row r="19" spans="1:9" s="7" customFormat="1" ht="16.95" hidden="1" customHeight="1" x14ac:dyDescent="0.25">
      <c r="A19" s="1"/>
      <c r="B19" s="26" t="s">
        <v>17</v>
      </c>
      <c r="C19" s="3" t="s">
        <v>75</v>
      </c>
      <c r="D19" s="4" t="s">
        <v>15</v>
      </c>
      <c r="E19" s="27">
        <v>44236</v>
      </c>
      <c r="F19" s="6" t="s">
        <v>13</v>
      </c>
      <c r="G19" s="5">
        <f t="shared" ref="G19" si="5">E19+4</f>
        <v>44240</v>
      </c>
      <c r="H19" s="6" t="s">
        <v>16</v>
      </c>
      <c r="I19" s="28" t="s">
        <v>91</v>
      </c>
    </row>
    <row r="20" spans="1:9" s="7" customFormat="1" ht="16.95" hidden="1" customHeight="1" x14ac:dyDescent="0.25">
      <c r="A20" s="1"/>
      <c r="B20" s="26" t="s">
        <v>24</v>
      </c>
      <c r="C20" s="3" t="s">
        <v>82</v>
      </c>
      <c r="D20" s="4" t="s">
        <v>12</v>
      </c>
      <c r="E20" s="27">
        <v>44239</v>
      </c>
      <c r="F20" s="6" t="s">
        <v>13</v>
      </c>
      <c r="G20" s="5">
        <f>E20+4</f>
        <v>44243</v>
      </c>
      <c r="H20" s="6" t="s">
        <v>12</v>
      </c>
      <c r="I20" s="28" t="s">
        <v>92</v>
      </c>
    </row>
    <row r="21" spans="1:9" s="7" customFormat="1" ht="17.55" hidden="1" customHeight="1" x14ac:dyDescent="0.25">
      <c r="A21" s="1"/>
      <c r="B21" s="26" t="s">
        <v>42</v>
      </c>
      <c r="C21" s="3" t="s">
        <v>81</v>
      </c>
      <c r="D21" s="4" t="s">
        <v>15</v>
      </c>
      <c r="E21" s="27">
        <v>44240</v>
      </c>
      <c r="F21" s="6" t="s">
        <v>13</v>
      </c>
      <c r="G21" s="5">
        <f t="shared" ref="G21" si="6">E21+2</f>
        <v>44242</v>
      </c>
      <c r="H21" s="6" t="s">
        <v>16</v>
      </c>
      <c r="I21" s="28" t="s">
        <v>93</v>
      </c>
    </row>
    <row r="22" spans="1:9" s="7" customFormat="1" ht="16.95" hidden="1" customHeight="1" x14ac:dyDescent="0.25">
      <c r="A22" s="1"/>
      <c r="B22" s="26" t="s">
        <v>39</v>
      </c>
      <c r="C22" s="3" t="s">
        <v>84</v>
      </c>
      <c r="D22" s="4" t="s">
        <v>19</v>
      </c>
      <c r="E22" s="27">
        <v>44248</v>
      </c>
      <c r="F22" s="6" t="s">
        <v>20</v>
      </c>
      <c r="G22" s="5">
        <f>E22+4</f>
        <v>44252</v>
      </c>
      <c r="H22" s="6" t="s">
        <v>21</v>
      </c>
      <c r="I22" s="28" t="s">
        <v>98</v>
      </c>
    </row>
    <row r="23" spans="1:9" s="7" customFormat="1" ht="16.95" hidden="1" customHeight="1" x14ac:dyDescent="0.25">
      <c r="A23" s="1"/>
      <c r="B23" s="26" t="s">
        <v>80</v>
      </c>
      <c r="C23" s="3" t="s">
        <v>87</v>
      </c>
      <c r="D23" s="4" t="s">
        <v>12</v>
      </c>
      <c r="E23" s="27">
        <v>44248</v>
      </c>
      <c r="F23" s="6" t="s">
        <v>13</v>
      </c>
      <c r="G23" s="5">
        <f>E23+4</f>
        <v>44252</v>
      </c>
      <c r="H23" s="6" t="s">
        <v>12</v>
      </c>
      <c r="I23" s="28" t="s">
        <v>98</v>
      </c>
    </row>
    <row r="24" spans="1:9" s="7" customFormat="1" ht="16.95" hidden="1" customHeight="1" x14ac:dyDescent="0.25">
      <c r="A24" s="1"/>
      <c r="B24" s="2" t="s">
        <v>17</v>
      </c>
      <c r="C24" s="3" t="s">
        <v>81</v>
      </c>
      <c r="D24" s="4" t="s">
        <v>15</v>
      </c>
      <c r="E24" s="5">
        <v>44248</v>
      </c>
      <c r="F24" s="6" t="s">
        <v>13</v>
      </c>
      <c r="G24" s="5">
        <f t="shared" ref="G24" si="7">E24+4</f>
        <v>44252</v>
      </c>
      <c r="H24" s="6" t="s">
        <v>16</v>
      </c>
    </row>
    <row r="25" spans="1:9" s="7" customFormat="1" ht="16.95" customHeight="1" x14ac:dyDescent="0.25">
      <c r="A25" s="1"/>
      <c r="B25" s="2" t="s">
        <v>41</v>
      </c>
      <c r="C25" s="3" t="s">
        <v>85</v>
      </c>
      <c r="D25" s="4" t="s">
        <v>12</v>
      </c>
      <c r="E25" s="5">
        <v>44250</v>
      </c>
      <c r="F25" s="6" t="s">
        <v>13</v>
      </c>
      <c r="G25" s="5">
        <f>E25+4</f>
        <v>44254</v>
      </c>
      <c r="H25" s="6" t="s">
        <v>12</v>
      </c>
    </row>
    <row r="26" spans="1:9" s="7" customFormat="1" ht="17.55" customHeight="1" x14ac:dyDescent="0.25">
      <c r="A26" s="1"/>
      <c r="B26" s="2" t="s">
        <v>96</v>
      </c>
      <c r="C26" s="3" t="s">
        <v>81</v>
      </c>
      <c r="D26" s="4" t="s">
        <v>15</v>
      </c>
      <c r="E26" s="5">
        <v>44250</v>
      </c>
      <c r="F26" s="6" t="s">
        <v>13</v>
      </c>
      <c r="G26" s="5">
        <f t="shared" ref="G26" si="8">E26+2</f>
        <v>44252</v>
      </c>
      <c r="H26" s="6" t="s">
        <v>16</v>
      </c>
    </row>
    <row r="27" spans="1:9" s="7" customFormat="1" ht="16.5" customHeight="1" x14ac:dyDescent="0.25">
      <c r="A27" s="1"/>
      <c r="B27" s="2" t="s">
        <v>42</v>
      </c>
      <c r="C27" s="3" t="s">
        <v>86</v>
      </c>
      <c r="D27" s="4" t="s">
        <v>15</v>
      </c>
      <c r="E27" s="5">
        <v>44251</v>
      </c>
      <c r="F27" s="6" t="s">
        <v>13</v>
      </c>
      <c r="G27" s="5">
        <f t="shared" ref="G27:G30" si="9">E27+4</f>
        <v>44255</v>
      </c>
      <c r="H27" s="6" t="s">
        <v>16</v>
      </c>
    </row>
    <row r="28" spans="1:9" s="7" customFormat="1" ht="16.95" customHeight="1" x14ac:dyDescent="0.25">
      <c r="A28" s="1"/>
      <c r="B28" s="2" t="s">
        <v>18</v>
      </c>
      <c r="C28" s="3" t="s">
        <v>88</v>
      </c>
      <c r="D28" s="4" t="s">
        <v>19</v>
      </c>
      <c r="E28" s="5">
        <v>44251</v>
      </c>
      <c r="F28" s="6" t="s">
        <v>20</v>
      </c>
      <c r="G28" s="5">
        <f>E28+4</f>
        <v>44255</v>
      </c>
      <c r="H28" s="6" t="s">
        <v>21</v>
      </c>
    </row>
    <row r="29" spans="1:9" s="7" customFormat="1" ht="16.95" customHeight="1" x14ac:dyDescent="0.25">
      <c r="A29" s="1"/>
      <c r="B29" s="2" t="s">
        <v>24</v>
      </c>
      <c r="C29" s="3" t="s">
        <v>83</v>
      </c>
      <c r="D29" s="4" t="s">
        <v>12</v>
      </c>
      <c r="E29" s="5">
        <v>44252</v>
      </c>
      <c r="F29" s="6" t="s">
        <v>13</v>
      </c>
      <c r="G29" s="5">
        <f t="shared" si="9"/>
        <v>44256</v>
      </c>
      <c r="H29" s="6" t="s">
        <v>12</v>
      </c>
    </row>
    <row r="30" spans="1:9" s="7" customFormat="1" ht="16.95" customHeight="1" x14ac:dyDescent="0.25">
      <c r="A30" s="1"/>
      <c r="B30" s="2" t="s">
        <v>22</v>
      </c>
      <c r="C30" s="3" t="s">
        <v>86</v>
      </c>
      <c r="D30" s="4" t="s">
        <v>15</v>
      </c>
      <c r="E30" s="5">
        <v>44253</v>
      </c>
      <c r="F30" s="6" t="s">
        <v>13</v>
      </c>
      <c r="G30" s="5">
        <f t="shared" si="9"/>
        <v>44257</v>
      </c>
      <c r="H30" s="6" t="s">
        <v>16</v>
      </c>
    </row>
    <row r="31" spans="1:9" s="7" customFormat="1" ht="16.95" customHeight="1" x14ac:dyDescent="0.25">
      <c r="A31" s="1"/>
      <c r="B31" s="2" t="s">
        <v>39</v>
      </c>
      <c r="C31" s="3" t="s">
        <v>89</v>
      </c>
      <c r="D31" s="4" t="s">
        <v>19</v>
      </c>
      <c r="E31" s="5">
        <v>44253</v>
      </c>
      <c r="F31" s="6" t="s">
        <v>20</v>
      </c>
      <c r="G31" s="5">
        <f>E31+4</f>
        <v>44257</v>
      </c>
      <c r="H31" s="6" t="s">
        <v>21</v>
      </c>
    </row>
    <row r="32" spans="1:9" s="7" customFormat="1" ht="16.95" customHeight="1" x14ac:dyDescent="0.25">
      <c r="A32" s="1"/>
      <c r="B32" s="2" t="s">
        <v>80</v>
      </c>
      <c r="C32" s="3" t="s">
        <v>97</v>
      </c>
      <c r="D32" s="4" t="s">
        <v>12</v>
      </c>
      <c r="E32" s="5">
        <v>44255</v>
      </c>
      <c r="F32" s="6" t="s">
        <v>13</v>
      </c>
      <c r="G32" s="5">
        <f>E32+4</f>
        <v>44259</v>
      </c>
      <c r="H32" s="6" t="s">
        <v>12</v>
      </c>
    </row>
    <row r="33" spans="1:8" s="7" customFormat="1" ht="16.95" customHeight="1" x14ac:dyDescent="0.25">
      <c r="A33" s="1"/>
      <c r="B33" s="2" t="s">
        <v>17</v>
      </c>
      <c r="C33" s="3" t="s">
        <v>86</v>
      </c>
      <c r="D33" s="4" t="s">
        <v>15</v>
      </c>
      <c r="E33" s="5">
        <v>44255</v>
      </c>
      <c r="F33" s="6" t="s">
        <v>13</v>
      </c>
      <c r="G33" s="5">
        <f t="shared" ref="G33" si="10">E33+4</f>
        <v>44259</v>
      </c>
      <c r="H33" s="6" t="s">
        <v>16</v>
      </c>
    </row>
    <row r="34" spans="1:8" s="7" customFormat="1" ht="16.95" customHeight="1" x14ac:dyDescent="0.25">
      <c r="A34" s="1"/>
      <c r="B34" s="2"/>
      <c r="C34" s="3"/>
      <c r="D34" s="4"/>
      <c r="E34" s="5"/>
      <c r="F34" s="6"/>
      <c r="G34" s="5"/>
      <c r="H34" s="6"/>
    </row>
    <row r="35" spans="1:8" ht="13.5" customHeight="1" x14ac:dyDescent="0.25"/>
    <row r="36" spans="1:8" ht="15.6" x14ac:dyDescent="0.3">
      <c r="A36" s="8" t="s">
        <v>25</v>
      </c>
      <c r="C36" s="9"/>
      <c r="D36" s="10"/>
      <c r="E36" s="10" t="s">
        <v>26</v>
      </c>
      <c r="G36" s="11"/>
      <c r="H36" s="10"/>
    </row>
    <row r="37" spans="1:8" ht="15.6" x14ac:dyDescent="0.3">
      <c r="A37" s="12" t="s">
        <v>27</v>
      </c>
      <c r="C37" s="13"/>
      <c r="D37" s="14"/>
      <c r="E37" s="14" t="s">
        <v>28</v>
      </c>
      <c r="G37" s="11"/>
      <c r="H37" s="14"/>
    </row>
    <row r="38" spans="1:8" ht="15.6" x14ac:dyDescent="0.3">
      <c r="A38" s="11" t="s">
        <v>29</v>
      </c>
      <c r="C38" s="15"/>
      <c r="D38" s="16"/>
      <c r="E38" s="14" t="s">
        <v>30</v>
      </c>
      <c r="G38" s="11"/>
      <c r="H38" s="14"/>
    </row>
    <row r="39" spans="1:8" ht="15.6" x14ac:dyDescent="0.3">
      <c r="A39" s="12" t="s">
        <v>31</v>
      </c>
      <c r="C39" s="13"/>
      <c r="D39" s="14"/>
      <c r="E39" s="14" t="s">
        <v>32</v>
      </c>
      <c r="G39" s="11"/>
      <c r="H39" s="14"/>
    </row>
    <row r="40" spans="1:8" ht="15.6" x14ac:dyDescent="0.3">
      <c r="A40" s="12" t="s">
        <v>33</v>
      </c>
      <c r="C40" s="13"/>
      <c r="D40" s="14"/>
      <c r="E40" s="14" t="s">
        <v>34</v>
      </c>
      <c r="G40" s="11"/>
      <c r="H40" s="14"/>
    </row>
    <row r="41" spans="1:8" ht="15.6" x14ac:dyDescent="0.3">
      <c r="A41" s="12" t="s">
        <v>35</v>
      </c>
      <c r="C41" s="13"/>
      <c r="D41" s="14"/>
      <c r="E41" s="14" t="s">
        <v>36</v>
      </c>
      <c r="G41" s="11"/>
      <c r="H41" s="14"/>
    </row>
    <row r="42" spans="1:8" ht="15.6" x14ac:dyDescent="0.3">
      <c r="A42" s="12" t="s">
        <v>37</v>
      </c>
      <c r="C42" s="13"/>
      <c r="D42" s="14"/>
      <c r="E42" s="14" t="s">
        <v>38</v>
      </c>
      <c r="G42" s="11"/>
      <c r="H42" s="14"/>
    </row>
  </sheetData>
  <autoFilter ref="A5:H34">
    <filterColumn colId="4" showButton="0"/>
    <filterColumn colId="6" showButton="0"/>
  </autoFilter>
  <mergeCells count="8">
    <mergeCell ref="A1:H1"/>
    <mergeCell ref="A3:H3"/>
    <mergeCell ref="A5:A6"/>
    <mergeCell ref="B5:B6"/>
    <mergeCell ref="C5:C6"/>
    <mergeCell ref="D5:D6"/>
    <mergeCell ref="E5:F5"/>
    <mergeCell ref="G5:H5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19" workbookViewId="0">
      <selection activeCell="B27" sqref="B27:H27"/>
    </sheetView>
  </sheetViews>
  <sheetFormatPr defaultRowHeight="13.2" x14ac:dyDescent="0.25"/>
  <cols>
    <col min="1" max="1" width="6.109375" customWidth="1"/>
    <col min="2" max="2" width="26.21875" customWidth="1"/>
    <col min="3" max="3" width="8.21875" customWidth="1"/>
    <col min="4" max="4" width="9.6640625" customWidth="1"/>
    <col min="5" max="5" width="10.21875" customWidth="1"/>
    <col min="6" max="7" width="8.5546875" customWidth="1"/>
    <col min="8" max="8" width="11.5546875" customWidth="1"/>
    <col min="9" max="9" width="10.44140625" customWidth="1"/>
  </cols>
  <sheetData>
    <row r="1" spans="1:9" ht="17.399999999999999" x14ac:dyDescent="0.3">
      <c r="A1" s="68" t="s">
        <v>0</v>
      </c>
      <c r="B1" s="68"/>
      <c r="C1" s="69"/>
      <c r="D1" s="68"/>
      <c r="E1" s="68"/>
      <c r="F1" s="68"/>
      <c r="G1" s="68"/>
      <c r="H1" s="68"/>
    </row>
    <row r="2" spans="1:9" ht="17.399999999999999" x14ac:dyDescent="0.3">
      <c r="A2" s="30"/>
      <c r="B2" s="30"/>
      <c r="C2" s="31"/>
      <c r="D2" s="30"/>
      <c r="E2" s="30"/>
      <c r="F2" s="30"/>
      <c r="G2" s="30"/>
      <c r="H2" s="30"/>
    </row>
    <row r="3" spans="1:9" ht="18" x14ac:dyDescent="0.25">
      <c r="A3" s="70" t="s">
        <v>120</v>
      </c>
      <c r="B3" s="70"/>
      <c r="C3" s="71"/>
      <c r="D3" s="70"/>
      <c r="E3" s="70"/>
      <c r="F3" s="70"/>
      <c r="G3" s="70"/>
      <c r="H3" s="70"/>
    </row>
    <row r="4" spans="1:9" ht="9" customHeight="1" x14ac:dyDescent="0.25">
      <c r="A4" s="32"/>
      <c r="B4" s="32"/>
      <c r="C4" s="33"/>
      <c r="D4" s="32"/>
      <c r="E4" s="32"/>
      <c r="F4" s="32"/>
      <c r="G4" s="32"/>
      <c r="H4" s="32"/>
    </row>
    <row r="5" spans="1:9" ht="19.5" customHeight="1" x14ac:dyDescent="0.25">
      <c r="A5" s="72" t="s">
        <v>1</v>
      </c>
      <c r="B5" s="74" t="s">
        <v>2</v>
      </c>
      <c r="C5" s="82" t="s">
        <v>3</v>
      </c>
      <c r="D5" s="78" t="s">
        <v>4</v>
      </c>
      <c r="E5" s="80" t="s">
        <v>5</v>
      </c>
      <c r="F5" s="81"/>
      <c r="G5" s="80" t="s">
        <v>6</v>
      </c>
      <c r="H5" s="81"/>
    </row>
    <row r="6" spans="1:9" ht="13.5" customHeight="1" x14ac:dyDescent="0.25">
      <c r="A6" s="73"/>
      <c r="B6" s="75"/>
      <c r="C6" s="83"/>
      <c r="D6" s="79"/>
      <c r="E6" s="21" t="s">
        <v>7</v>
      </c>
      <c r="F6" s="21" t="s">
        <v>8</v>
      </c>
      <c r="G6" s="21" t="s">
        <v>9</v>
      </c>
      <c r="H6" s="21" t="s">
        <v>10</v>
      </c>
    </row>
    <row r="7" spans="1:9" s="7" customFormat="1" ht="17.55" customHeight="1" x14ac:dyDescent="0.25">
      <c r="A7" s="84" t="s">
        <v>114</v>
      </c>
      <c r="B7" s="2" t="s">
        <v>96</v>
      </c>
      <c r="C7" s="3" t="s">
        <v>86</v>
      </c>
      <c r="D7" s="4" t="s">
        <v>15</v>
      </c>
      <c r="E7" s="5">
        <v>44257</v>
      </c>
      <c r="F7" s="6" t="s">
        <v>13</v>
      </c>
      <c r="G7" s="5">
        <f>E7+3</f>
        <v>44260</v>
      </c>
      <c r="H7" s="6" t="s">
        <v>16</v>
      </c>
    </row>
    <row r="8" spans="1:9" s="7" customFormat="1" ht="16.95" customHeight="1" x14ac:dyDescent="0.25">
      <c r="A8" s="85"/>
      <c r="B8" s="2" t="s">
        <v>40</v>
      </c>
      <c r="C8" s="3" t="s">
        <v>100</v>
      </c>
      <c r="D8" s="4" t="s">
        <v>12</v>
      </c>
      <c r="E8" s="5">
        <v>44258</v>
      </c>
      <c r="F8" s="6" t="s">
        <v>13</v>
      </c>
      <c r="G8" s="5">
        <f>E8+4</f>
        <v>44262</v>
      </c>
      <c r="H8" s="6" t="s">
        <v>12</v>
      </c>
    </row>
    <row r="9" spans="1:9" s="7" customFormat="1" ht="16.95" customHeight="1" x14ac:dyDescent="0.25">
      <c r="A9" s="85"/>
      <c r="B9" s="2" t="s">
        <v>42</v>
      </c>
      <c r="C9" s="3" t="s">
        <v>101</v>
      </c>
      <c r="D9" s="4" t="s">
        <v>15</v>
      </c>
      <c r="E9" s="5">
        <v>44258</v>
      </c>
      <c r="F9" s="6" t="s">
        <v>13</v>
      </c>
      <c r="G9" s="5">
        <f>E9+4</f>
        <v>44262</v>
      </c>
      <c r="H9" s="6" t="s">
        <v>12</v>
      </c>
    </row>
    <row r="10" spans="1:9" s="7" customFormat="1" ht="16.95" customHeight="1" x14ac:dyDescent="0.25">
      <c r="A10" s="85"/>
      <c r="B10" s="2" t="s">
        <v>24</v>
      </c>
      <c r="C10" s="3" t="s">
        <v>102</v>
      </c>
      <c r="D10" s="4" t="s">
        <v>12</v>
      </c>
      <c r="E10" s="5">
        <v>44260</v>
      </c>
      <c r="F10" s="6" t="s">
        <v>13</v>
      </c>
      <c r="G10" s="5">
        <f>E10+4</f>
        <v>44264</v>
      </c>
      <c r="H10" s="6" t="s">
        <v>12</v>
      </c>
    </row>
    <row r="11" spans="1:9" s="7" customFormat="1" ht="16.95" customHeight="1" x14ac:dyDescent="0.25">
      <c r="A11" s="85"/>
      <c r="B11" s="2" t="s">
        <v>22</v>
      </c>
      <c r="C11" s="3" t="s">
        <v>86</v>
      </c>
      <c r="D11" s="4" t="s">
        <v>15</v>
      </c>
      <c r="E11" s="5">
        <v>44260</v>
      </c>
      <c r="F11" s="6" t="s">
        <v>13</v>
      </c>
      <c r="G11" s="5">
        <f t="shared" ref="G11:G13" si="0">E11+4</f>
        <v>44264</v>
      </c>
      <c r="H11" s="6" t="s">
        <v>16</v>
      </c>
    </row>
    <row r="12" spans="1:9" s="7" customFormat="1" ht="16.95" customHeight="1" x14ac:dyDescent="0.25">
      <c r="A12" s="85"/>
      <c r="B12" s="2" t="s">
        <v>80</v>
      </c>
      <c r="C12" s="3" t="s">
        <v>103</v>
      </c>
      <c r="D12" s="4" t="s">
        <v>12</v>
      </c>
      <c r="E12" s="5">
        <v>44262</v>
      </c>
      <c r="F12" s="6" t="s">
        <v>13</v>
      </c>
      <c r="G12" s="5">
        <f>E12+4</f>
        <v>44266</v>
      </c>
      <c r="H12" s="6" t="s">
        <v>12</v>
      </c>
    </row>
    <row r="13" spans="1:9" s="7" customFormat="1" ht="16.95" customHeight="1" x14ac:dyDescent="0.25">
      <c r="A13" s="85"/>
      <c r="B13" s="2" t="s">
        <v>17</v>
      </c>
      <c r="C13" s="3" t="s">
        <v>101</v>
      </c>
      <c r="D13" s="4" t="s">
        <v>15</v>
      </c>
      <c r="E13" s="5">
        <v>44262</v>
      </c>
      <c r="F13" s="6" t="s">
        <v>13</v>
      </c>
      <c r="G13" s="5">
        <f t="shared" si="0"/>
        <v>44266</v>
      </c>
      <c r="H13" s="6" t="s">
        <v>12</v>
      </c>
    </row>
    <row r="14" spans="1:9" s="7" customFormat="1" ht="16.95" customHeight="1" x14ac:dyDescent="0.25">
      <c r="A14" s="86"/>
      <c r="B14" s="2" t="s">
        <v>39</v>
      </c>
      <c r="C14" s="3" t="s">
        <v>89</v>
      </c>
      <c r="D14" s="4" t="s">
        <v>19</v>
      </c>
      <c r="E14" s="5">
        <v>44262</v>
      </c>
      <c r="F14" s="6" t="s">
        <v>20</v>
      </c>
      <c r="G14" s="5">
        <f>E14+4</f>
        <v>44266</v>
      </c>
      <c r="H14" s="6" t="s">
        <v>21</v>
      </c>
    </row>
    <row r="15" spans="1:9" s="7" customFormat="1" ht="16.95" customHeight="1" x14ac:dyDescent="0.25">
      <c r="A15" s="87" t="s">
        <v>115</v>
      </c>
      <c r="B15" s="39" t="s">
        <v>96</v>
      </c>
      <c r="C15" s="40" t="s">
        <v>101</v>
      </c>
      <c r="D15" s="41" t="s">
        <v>15</v>
      </c>
      <c r="E15" s="42">
        <v>44264</v>
      </c>
      <c r="F15" s="43" t="s">
        <v>13</v>
      </c>
      <c r="G15" s="42">
        <f>E15+3</f>
        <v>44267</v>
      </c>
      <c r="H15" s="43" t="s">
        <v>16</v>
      </c>
      <c r="I15" s="28"/>
    </row>
    <row r="16" spans="1:9" s="7" customFormat="1" ht="16.95" customHeight="1" x14ac:dyDescent="0.25">
      <c r="A16" s="88"/>
      <c r="B16" s="39" t="s">
        <v>40</v>
      </c>
      <c r="C16" s="40" t="s">
        <v>118</v>
      </c>
      <c r="D16" s="41" t="s">
        <v>12</v>
      </c>
      <c r="E16" s="42">
        <v>44265</v>
      </c>
      <c r="F16" s="43" t="s">
        <v>13</v>
      </c>
      <c r="G16" s="42">
        <f>E16+4</f>
        <v>44269</v>
      </c>
      <c r="H16" s="43" t="s">
        <v>12</v>
      </c>
      <c r="I16" s="28"/>
    </row>
    <row r="17" spans="1:9" s="7" customFormat="1" ht="16.95" customHeight="1" x14ac:dyDescent="0.25">
      <c r="A17" s="88"/>
      <c r="B17" s="39" t="s">
        <v>42</v>
      </c>
      <c r="C17" s="40" t="s">
        <v>105</v>
      </c>
      <c r="D17" s="41" t="s">
        <v>15</v>
      </c>
      <c r="E17" s="42">
        <v>44265</v>
      </c>
      <c r="F17" s="43" t="s">
        <v>13</v>
      </c>
      <c r="G17" s="42">
        <f>E17+4</f>
        <v>44269</v>
      </c>
      <c r="H17" s="43" t="s">
        <v>12</v>
      </c>
      <c r="I17" s="28"/>
    </row>
    <row r="18" spans="1:9" s="7" customFormat="1" ht="16.95" customHeight="1" x14ac:dyDescent="0.25">
      <c r="A18" s="88"/>
      <c r="B18" s="39" t="s">
        <v>18</v>
      </c>
      <c r="C18" s="40" t="s">
        <v>88</v>
      </c>
      <c r="D18" s="41" t="s">
        <v>19</v>
      </c>
      <c r="E18" s="42">
        <v>44266</v>
      </c>
      <c r="F18" s="43" t="s">
        <v>20</v>
      </c>
      <c r="G18" s="42">
        <f>E18+4</f>
        <v>44270</v>
      </c>
      <c r="H18" s="43" t="s">
        <v>21</v>
      </c>
      <c r="I18" s="28"/>
    </row>
    <row r="19" spans="1:9" s="7" customFormat="1" ht="16.95" customHeight="1" x14ac:dyDescent="0.25">
      <c r="A19" s="88"/>
      <c r="B19" s="39" t="s">
        <v>41</v>
      </c>
      <c r="C19" s="40" t="s">
        <v>104</v>
      </c>
      <c r="D19" s="41" t="s">
        <v>12</v>
      </c>
      <c r="E19" s="42">
        <v>44267</v>
      </c>
      <c r="F19" s="43" t="s">
        <v>13</v>
      </c>
      <c r="G19" s="42">
        <f>E19+4</f>
        <v>44271</v>
      </c>
      <c r="H19" s="43" t="s">
        <v>12</v>
      </c>
      <c r="I19" s="28"/>
    </row>
    <row r="20" spans="1:9" s="7" customFormat="1" ht="16.95" customHeight="1" x14ac:dyDescent="0.25">
      <c r="A20" s="88"/>
      <c r="B20" s="39" t="s">
        <v>22</v>
      </c>
      <c r="C20" s="40" t="s">
        <v>101</v>
      </c>
      <c r="D20" s="41" t="s">
        <v>15</v>
      </c>
      <c r="E20" s="42">
        <v>44267</v>
      </c>
      <c r="F20" s="43" t="s">
        <v>13</v>
      </c>
      <c r="G20" s="42">
        <f t="shared" ref="G20" si="1">E20+4</f>
        <v>44271</v>
      </c>
      <c r="H20" s="43" t="s">
        <v>16</v>
      </c>
      <c r="I20" s="28"/>
    </row>
    <row r="21" spans="1:9" s="7" customFormat="1" ht="16.95" customHeight="1" x14ac:dyDescent="0.25">
      <c r="A21" s="88"/>
      <c r="B21" s="39" t="s">
        <v>80</v>
      </c>
      <c r="C21" s="40" t="s">
        <v>106</v>
      </c>
      <c r="D21" s="41" t="s">
        <v>12</v>
      </c>
      <c r="E21" s="42">
        <v>44269</v>
      </c>
      <c r="F21" s="43" t="s">
        <v>13</v>
      </c>
      <c r="G21" s="42">
        <f>E21+4</f>
        <v>44273</v>
      </c>
      <c r="H21" s="43" t="s">
        <v>12</v>
      </c>
      <c r="I21" s="28"/>
    </row>
    <row r="22" spans="1:9" s="7" customFormat="1" ht="17.55" customHeight="1" x14ac:dyDescent="0.25">
      <c r="A22" s="88"/>
      <c r="B22" s="39" t="s">
        <v>17</v>
      </c>
      <c r="C22" s="40" t="s">
        <v>105</v>
      </c>
      <c r="D22" s="41" t="s">
        <v>15</v>
      </c>
      <c r="E22" s="42">
        <v>44269</v>
      </c>
      <c r="F22" s="43" t="s">
        <v>13</v>
      </c>
      <c r="G22" s="42">
        <f t="shared" ref="G22" si="2">E22+4</f>
        <v>44273</v>
      </c>
      <c r="H22" s="43" t="s">
        <v>12</v>
      </c>
      <c r="I22" s="28"/>
    </row>
    <row r="23" spans="1:9" s="7" customFormat="1" ht="16.95" customHeight="1" x14ac:dyDescent="0.25">
      <c r="A23" s="89"/>
      <c r="B23" s="39" t="s">
        <v>39</v>
      </c>
      <c r="C23" s="40" t="s">
        <v>107</v>
      </c>
      <c r="D23" s="41" t="s">
        <v>19</v>
      </c>
      <c r="E23" s="42">
        <v>44269</v>
      </c>
      <c r="F23" s="43" t="s">
        <v>20</v>
      </c>
      <c r="G23" s="42">
        <f>E23+4</f>
        <v>44273</v>
      </c>
      <c r="H23" s="43" t="s">
        <v>21</v>
      </c>
      <c r="I23" s="28"/>
    </row>
    <row r="24" spans="1:9" s="7" customFormat="1" ht="16.95" customHeight="1" x14ac:dyDescent="0.25">
      <c r="A24" s="84" t="s">
        <v>116</v>
      </c>
      <c r="B24" s="2" t="s">
        <v>96</v>
      </c>
      <c r="C24" s="3" t="s">
        <v>105</v>
      </c>
      <c r="D24" s="4" t="s">
        <v>15</v>
      </c>
      <c r="E24" s="5">
        <v>44271</v>
      </c>
      <c r="F24" s="6" t="s">
        <v>13</v>
      </c>
      <c r="G24" s="5">
        <f>E24+3</f>
        <v>44274</v>
      </c>
      <c r="H24" s="6" t="s">
        <v>16</v>
      </c>
      <c r="I24" s="28"/>
    </row>
    <row r="25" spans="1:9" s="7" customFormat="1" ht="16.95" customHeight="1" x14ac:dyDescent="0.25">
      <c r="A25" s="85"/>
      <c r="B25" s="2" t="s">
        <v>42</v>
      </c>
      <c r="C25" s="3" t="s">
        <v>108</v>
      </c>
      <c r="D25" s="4" t="s">
        <v>15</v>
      </c>
      <c r="E25" s="5">
        <v>44272</v>
      </c>
      <c r="F25" s="6" t="s">
        <v>13</v>
      </c>
      <c r="G25" s="5">
        <f>E25+4</f>
        <v>44276</v>
      </c>
      <c r="H25" s="6" t="s">
        <v>12</v>
      </c>
    </row>
    <row r="26" spans="1:9" s="7" customFormat="1" ht="17.55" customHeight="1" x14ac:dyDescent="0.25">
      <c r="A26" s="85"/>
      <c r="B26" s="2" t="s">
        <v>24</v>
      </c>
      <c r="C26" s="3" t="s">
        <v>110</v>
      </c>
      <c r="D26" s="4" t="s">
        <v>12</v>
      </c>
      <c r="E26" s="5">
        <v>44273</v>
      </c>
      <c r="F26" s="6" t="s">
        <v>13</v>
      </c>
      <c r="G26" s="5">
        <f>E26+4</f>
        <v>44277</v>
      </c>
      <c r="H26" s="6" t="s">
        <v>12</v>
      </c>
    </row>
    <row r="27" spans="1:9" s="7" customFormat="1" ht="16.5" customHeight="1" x14ac:dyDescent="0.25">
      <c r="A27" s="85"/>
      <c r="B27" s="2" t="s">
        <v>22</v>
      </c>
      <c r="C27" s="3" t="s">
        <v>105</v>
      </c>
      <c r="D27" s="4" t="s">
        <v>15</v>
      </c>
      <c r="E27" s="5">
        <v>44274</v>
      </c>
      <c r="F27" s="6" t="s">
        <v>13</v>
      </c>
      <c r="G27" s="5">
        <f t="shared" ref="G27" si="3">E27+4</f>
        <v>44278</v>
      </c>
      <c r="H27" s="6" t="s">
        <v>16</v>
      </c>
    </row>
    <row r="28" spans="1:9" s="7" customFormat="1" ht="16.95" customHeight="1" x14ac:dyDescent="0.25">
      <c r="A28" s="85"/>
      <c r="B28" s="2" t="s">
        <v>41</v>
      </c>
      <c r="C28" s="3" t="s">
        <v>109</v>
      </c>
      <c r="D28" s="4" t="s">
        <v>12</v>
      </c>
      <c r="E28" s="5">
        <v>44276</v>
      </c>
      <c r="F28" s="6" t="s">
        <v>13</v>
      </c>
      <c r="G28" s="5">
        <f>E28+4</f>
        <v>44280</v>
      </c>
      <c r="H28" s="6" t="s">
        <v>12</v>
      </c>
    </row>
    <row r="29" spans="1:9" s="7" customFormat="1" ht="16.95" customHeight="1" x14ac:dyDescent="0.25">
      <c r="A29" s="85"/>
      <c r="B29" s="2" t="s">
        <v>17</v>
      </c>
      <c r="C29" s="3" t="s">
        <v>108</v>
      </c>
      <c r="D29" s="4" t="s">
        <v>15</v>
      </c>
      <c r="E29" s="5">
        <v>44276</v>
      </c>
      <c r="F29" s="6" t="s">
        <v>13</v>
      </c>
      <c r="G29" s="5">
        <f t="shared" ref="G29" si="4">E29+4</f>
        <v>44280</v>
      </c>
      <c r="H29" s="6" t="s">
        <v>12</v>
      </c>
    </row>
    <row r="30" spans="1:9" s="7" customFormat="1" ht="25.05" customHeight="1" x14ac:dyDescent="0.25">
      <c r="A30" s="86"/>
      <c r="B30" s="2" t="s">
        <v>39</v>
      </c>
      <c r="C30" s="3" t="s">
        <v>111</v>
      </c>
      <c r="D30" s="4" t="s">
        <v>19</v>
      </c>
      <c r="E30" s="5">
        <v>44276</v>
      </c>
      <c r="F30" s="6" t="s">
        <v>20</v>
      </c>
      <c r="G30" s="5">
        <f>E30+4</f>
        <v>44280</v>
      </c>
      <c r="H30" s="6" t="s">
        <v>21</v>
      </c>
    </row>
    <row r="31" spans="1:9" s="7" customFormat="1" ht="16.95" customHeight="1" x14ac:dyDescent="0.25">
      <c r="A31" s="84" t="s">
        <v>117</v>
      </c>
      <c r="B31" s="2" t="s">
        <v>80</v>
      </c>
      <c r="C31" s="3" t="s">
        <v>119</v>
      </c>
      <c r="D31" s="4" t="s">
        <v>12</v>
      </c>
      <c r="E31" s="5">
        <v>44278</v>
      </c>
      <c r="F31" s="6" t="s">
        <v>13</v>
      </c>
      <c r="G31" s="5">
        <f>E31+4</f>
        <v>44282</v>
      </c>
      <c r="H31" s="6" t="s">
        <v>12</v>
      </c>
    </row>
    <row r="32" spans="1:9" s="7" customFormat="1" ht="16.95" customHeight="1" x14ac:dyDescent="0.25">
      <c r="A32" s="85"/>
      <c r="B32" s="34" t="s">
        <v>42</v>
      </c>
      <c r="C32" s="35" t="s">
        <v>112</v>
      </c>
      <c r="D32" s="36" t="s">
        <v>15</v>
      </c>
      <c r="E32" s="37">
        <v>44279</v>
      </c>
      <c r="F32" s="38" t="s">
        <v>13</v>
      </c>
      <c r="G32" s="37">
        <f>E32+4</f>
        <v>44283</v>
      </c>
      <c r="H32" s="38" t="s">
        <v>12</v>
      </c>
    </row>
    <row r="33" spans="1:8" s="7" customFormat="1" ht="17.55" customHeight="1" x14ac:dyDescent="0.25">
      <c r="A33" s="85"/>
      <c r="B33" s="34" t="s">
        <v>40</v>
      </c>
      <c r="C33" s="35" t="s">
        <v>121</v>
      </c>
      <c r="D33" s="36" t="s">
        <v>12</v>
      </c>
      <c r="E33" s="37">
        <v>44279</v>
      </c>
      <c r="F33" s="38" t="s">
        <v>13</v>
      </c>
      <c r="G33" s="37">
        <f>E33+4</f>
        <v>44283</v>
      </c>
      <c r="H33" s="38" t="s">
        <v>12</v>
      </c>
    </row>
    <row r="34" spans="1:8" s="7" customFormat="1" ht="17.55" customHeight="1" x14ac:dyDescent="0.25">
      <c r="A34" s="85"/>
      <c r="B34" s="34" t="s">
        <v>96</v>
      </c>
      <c r="C34" s="35" t="s">
        <v>108</v>
      </c>
      <c r="D34" s="36" t="s">
        <v>15</v>
      </c>
      <c r="E34" s="37">
        <v>44280</v>
      </c>
      <c r="F34" s="38" t="s">
        <v>13</v>
      </c>
      <c r="G34" s="37">
        <f>E34+3</f>
        <v>44283</v>
      </c>
      <c r="H34" s="38" t="s">
        <v>16</v>
      </c>
    </row>
    <row r="35" spans="1:8" s="7" customFormat="1" ht="16.5" customHeight="1" x14ac:dyDescent="0.25">
      <c r="A35" s="85"/>
    </row>
    <row r="36" spans="1:8" s="7" customFormat="1" ht="16.95" customHeight="1" x14ac:dyDescent="0.25">
      <c r="A36" s="85"/>
      <c r="B36" s="34" t="s">
        <v>24</v>
      </c>
      <c r="C36" s="35" t="s">
        <v>122</v>
      </c>
      <c r="D36" s="36" t="s">
        <v>12</v>
      </c>
      <c r="E36" s="37">
        <v>44282</v>
      </c>
      <c r="F36" s="38" t="s">
        <v>13</v>
      </c>
      <c r="G36" s="37">
        <f>E36+4</f>
        <v>44286</v>
      </c>
      <c r="H36" s="38" t="s">
        <v>12</v>
      </c>
    </row>
    <row r="37" spans="1:8" s="7" customFormat="1" ht="16.95" customHeight="1" x14ac:dyDescent="0.25">
      <c r="A37" s="85"/>
      <c r="B37" s="34" t="s">
        <v>22</v>
      </c>
      <c r="C37" s="35" t="s">
        <v>108</v>
      </c>
      <c r="D37" s="36" t="s">
        <v>15</v>
      </c>
      <c r="E37" s="37">
        <v>44282</v>
      </c>
      <c r="F37" s="38" t="s">
        <v>13</v>
      </c>
      <c r="G37" s="37">
        <f t="shared" ref="G37" si="5">E37+4</f>
        <v>44286</v>
      </c>
      <c r="H37" s="38" t="s">
        <v>16</v>
      </c>
    </row>
    <row r="38" spans="1:8" s="7" customFormat="1" ht="16.95" customHeight="1" x14ac:dyDescent="0.25">
      <c r="A38" s="85"/>
      <c r="B38" s="34" t="s">
        <v>41</v>
      </c>
      <c r="C38" s="35" t="s">
        <v>123</v>
      </c>
      <c r="D38" s="36" t="s">
        <v>12</v>
      </c>
      <c r="E38" s="37">
        <v>44283</v>
      </c>
      <c r="F38" s="38" t="s">
        <v>13</v>
      </c>
      <c r="G38" s="37">
        <f>E38+4</f>
        <v>44287</v>
      </c>
      <c r="H38" s="38" t="s">
        <v>12</v>
      </c>
    </row>
    <row r="39" spans="1:8" s="7" customFormat="1" ht="16.95" customHeight="1" x14ac:dyDescent="0.25">
      <c r="A39" s="85"/>
      <c r="B39" s="34" t="s">
        <v>17</v>
      </c>
      <c r="C39" s="35" t="s">
        <v>112</v>
      </c>
      <c r="D39" s="36" t="s">
        <v>15</v>
      </c>
      <c r="E39" s="37">
        <v>44283</v>
      </c>
      <c r="F39" s="38" t="s">
        <v>13</v>
      </c>
      <c r="G39" s="37">
        <f t="shared" ref="G39" si="6">E39+4</f>
        <v>44287</v>
      </c>
      <c r="H39" s="38" t="s">
        <v>12</v>
      </c>
    </row>
    <row r="40" spans="1:8" s="7" customFormat="1" ht="16.95" customHeight="1" x14ac:dyDescent="0.25">
      <c r="A40" s="86"/>
      <c r="B40" s="34" t="s">
        <v>39</v>
      </c>
      <c r="C40" s="35" t="s">
        <v>124</v>
      </c>
      <c r="D40" s="36" t="s">
        <v>19</v>
      </c>
      <c r="E40" s="37">
        <v>44283</v>
      </c>
      <c r="F40" s="38" t="s">
        <v>20</v>
      </c>
      <c r="G40" s="37">
        <f>E40+4</f>
        <v>44287</v>
      </c>
      <c r="H40" s="38" t="s">
        <v>21</v>
      </c>
    </row>
    <row r="41" spans="1:8" s="7" customFormat="1" ht="16.95" customHeight="1" x14ac:dyDescent="0.25">
      <c r="A41" s="85"/>
    </row>
    <row r="42" spans="1:8" s="7" customFormat="1" ht="16.95" customHeight="1" x14ac:dyDescent="0.25">
      <c r="A42" s="86"/>
    </row>
    <row r="44" spans="1:8" ht="15.6" x14ac:dyDescent="0.3">
      <c r="A44" s="8"/>
      <c r="B44" s="8" t="s">
        <v>25</v>
      </c>
      <c r="D44" s="9"/>
      <c r="E44" s="10"/>
      <c r="F44" s="10" t="s">
        <v>26</v>
      </c>
      <c r="H44" s="10"/>
    </row>
    <row r="45" spans="1:8" ht="15.6" x14ac:dyDescent="0.3">
      <c r="A45" s="12"/>
      <c r="B45" s="12" t="s">
        <v>27</v>
      </c>
      <c r="D45" s="13"/>
      <c r="E45" s="14"/>
      <c r="F45" s="14" t="s">
        <v>28</v>
      </c>
      <c r="H45" s="14"/>
    </row>
    <row r="46" spans="1:8" ht="15.6" x14ac:dyDescent="0.3">
      <c r="A46" s="11"/>
      <c r="B46" s="11" t="s">
        <v>29</v>
      </c>
      <c r="D46" s="15"/>
      <c r="E46" s="16"/>
      <c r="F46" s="14" t="s">
        <v>30</v>
      </c>
      <c r="H46" s="14"/>
    </row>
    <row r="47" spans="1:8" ht="15.6" x14ac:dyDescent="0.3">
      <c r="A47" s="12"/>
      <c r="B47" s="12" t="s">
        <v>31</v>
      </c>
      <c r="D47" s="13"/>
      <c r="E47" s="14"/>
      <c r="F47" s="14" t="s">
        <v>32</v>
      </c>
      <c r="H47" s="14"/>
    </row>
    <row r="48" spans="1:8" ht="15.6" x14ac:dyDescent="0.3">
      <c r="A48" s="12"/>
      <c r="B48" s="12" t="s">
        <v>33</v>
      </c>
      <c r="D48" s="13"/>
      <c r="E48" s="14"/>
      <c r="F48" s="14" t="s">
        <v>34</v>
      </c>
      <c r="H48" s="14"/>
    </row>
    <row r="49" spans="1:8" ht="15.6" x14ac:dyDescent="0.3">
      <c r="A49" s="12"/>
      <c r="B49" s="12" t="s">
        <v>35</v>
      </c>
      <c r="D49" s="13"/>
      <c r="E49" s="14"/>
      <c r="F49" s="14" t="s">
        <v>36</v>
      </c>
      <c r="H49" s="14"/>
    </row>
    <row r="50" spans="1:8" ht="15.6" x14ac:dyDescent="0.3">
      <c r="A50" s="12"/>
      <c r="B50" s="12" t="s">
        <v>37</v>
      </c>
      <c r="D50" s="13"/>
      <c r="E50" s="14"/>
      <c r="F50" s="14" t="s">
        <v>38</v>
      </c>
      <c r="H50" s="14"/>
    </row>
  </sheetData>
  <autoFilter ref="A5:H34">
    <filterColumn colId="4" showButton="0"/>
    <filterColumn colId="6" showButton="0"/>
  </autoFilter>
  <mergeCells count="13">
    <mergeCell ref="A7:A14"/>
    <mergeCell ref="A15:A23"/>
    <mergeCell ref="A24:A30"/>
    <mergeCell ref="A41:A42"/>
    <mergeCell ref="A31:A40"/>
    <mergeCell ref="A1:H1"/>
    <mergeCell ref="A3:H3"/>
    <mergeCell ref="A5:A6"/>
    <mergeCell ref="B5:B6"/>
    <mergeCell ref="C5:C6"/>
    <mergeCell ref="D5:D6"/>
    <mergeCell ref="E5:F5"/>
    <mergeCell ref="G5:H5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opLeftCell="A45" workbookViewId="0">
      <selection activeCell="A49" sqref="A49:A62"/>
    </sheetView>
  </sheetViews>
  <sheetFormatPr defaultRowHeight="13.2" x14ac:dyDescent="0.25"/>
  <cols>
    <col min="1" max="1" width="6.33203125" customWidth="1"/>
    <col min="2" max="2" width="22" customWidth="1"/>
    <col min="3" max="3" width="8.21875" customWidth="1"/>
    <col min="4" max="4" width="13.44140625" customWidth="1"/>
    <col min="5" max="5" width="10.21875" customWidth="1"/>
    <col min="6" max="7" width="8.5546875" customWidth="1"/>
    <col min="8" max="8" width="11.5546875" customWidth="1"/>
    <col min="9" max="9" width="10.44140625" customWidth="1"/>
  </cols>
  <sheetData>
    <row r="1" spans="1:8" ht="17.399999999999999" x14ac:dyDescent="0.3">
      <c r="A1" s="68" t="s">
        <v>0</v>
      </c>
      <c r="B1" s="68"/>
      <c r="C1" s="69"/>
      <c r="D1" s="68"/>
      <c r="E1" s="68"/>
      <c r="F1" s="68"/>
      <c r="G1" s="68"/>
      <c r="H1" s="68"/>
    </row>
    <row r="2" spans="1:8" ht="17.399999999999999" x14ac:dyDescent="0.3">
      <c r="A2" s="44"/>
      <c r="B2" s="44"/>
      <c r="C2" s="45"/>
      <c r="D2" s="44"/>
      <c r="E2" s="44"/>
      <c r="F2" s="44"/>
      <c r="G2" s="44"/>
      <c r="H2" s="44"/>
    </row>
    <row r="3" spans="1:8" ht="18" x14ac:dyDescent="0.25">
      <c r="A3" s="70" t="s">
        <v>160</v>
      </c>
      <c r="B3" s="70"/>
      <c r="C3" s="71"/>
      <c r="D3" s="70"/>
      <c r="E3" s="70"/>
      <c r="F3" s="70"/>
      <c r="G3" s="70"/>
      <c r="H3" s="70"/>
    </row>
    <row r="4" spans="1:8" ht="9" customHeight="1" x14ac:dyDescent="0.25">
      <c r="A4" s="46"/>
      <c r="B4" s="46"/>
      <c r="C4" s="47"/>
      <c r="D4" s="46"/>
      <c r="E4" s="46"/>
      <c r="F4" s="46"/>
      <c r="G4" s="46"/>
      <c r="H4" s="46"/>
    </row>
    <row r="5" spans="1:8" ht="19.5" customHeight="1" x14ac:dyDescent="0.25">
      <c r="A5" s="72" t="s">
        <v>1</v>
      </c>
      <c r="B5" s="74" t="s">
        <v>2</v>
      </c>
      <c r="C5" s="82" t="s">
        <v>3</v>
      </c>
      <c r="D5" s="78" t="s">
        <v>4</v>
      </c>
      <c r="E5" s="80" t="s">
        <v>5</v>
      </c>
      <c r="F5" s="81"/>
      <c r="G5" s="80" t="s">
        <v>6</v>
      </c>
      <c r="H5" s="81"/>
    </row>
    <row r="6" spans="1:8" ht="13.5" customHeight="1" x14ac:dyDescent="0.25">
      <c r="A6" s="73"/>
      <c r="B6" s="75"/>
      <c r="C6" s="83"/>
      <c r="D6" s="79"/>
      <c r="E6" s="21" t="s">
        <v>7</v>
      </c>
      <c r="F6" s="21" t="s">
        <v>8</v>
      </c>
      <c r="G6" s="21" t="s">
        <v>9</v>
      </c>
      <c r="H6" s="21" t="s">
        <v>10</v>
      </c>
    </row>
    <row r="7" spans="1:8" s="7" customFormat="1" ht="17.55" hidden="1" customHeight="1" x14ac:dyDescent="0.25">
      <c r="A7" s="84" t="s">
        <v>114</v>
      </c>
      <c r="B7" s="2" t="s">
        <v>42</v>
      </c>
      <c r="C7" s="3" t="s">
        <v>113</v>
      </c>
      <c r="D7" s="4" t="s">
        <v>15</v>
      </c>
      <c r="E7" s="5">
        <v>44286</v>
      </c>
      <c r="F7" s="6" t="s">
        <v>13</v>
      </c>
      <c r="G7" s="5">
        <f>E7+4</f>
        <v>44290</v>
      </c>
      <c r="H7" s="6" t="s">
        <v>12</v>
      </c>
    </row>
    <row r="8" spans="1:8" s="7" customFormat="1" ht="16.95" hidden="1" customHeight="1" x14ac:dyDescent="0.25">
      <c r="A8" s="85"/>
      <c r="B8" s="2" t="s">
        <v>80</v>
      </c>
      <c r="C8" s="3" t="s">
        <v>126</v>
      </c>
      <c r="D8" s="4" t="s">
        <v>12</v>
      </c>
      <c r="E8" s="5">
        <v>44286</v>
      </c>
      <c r="F8" s="6" t="s">
        <v>13</v>
      </c>
      <c r="G8" s="5">
        <f>E8+4</f>
        <v>44290</v>
      </c>
      <c r="H8" s="6" t="s">
        <v>12</v>
      </c>
    </row>
    <row r="9" spans="1:8" s="7" customFormat="1" ht="16.95" hidden="1" customHeight="1" x14ac:dyDescent="0.25">
      <c r="A9" s="85"/>
      <c r="B9" s="2" t="s">
        <v>18</v>
      </c>
      <c r="C9" s="3" t="s">
        <v>125</v>
      </c>
      <c r="D9" s="4" t="s">
        <v>19</v>
      </c>
      <c r="E9" s="5">
        <v>44287</v>
      </c>
      <c r="F9" s="6" t="s">
        <v>20</v>
      </c>
      <c r="G9" s="5">
        <f>E9+4</f>
        <v>44291</v>
      </c>
      <c r="H9" s="6" t="s">
        <v>21</v>
      </c>
    </row>
    <row r="10" spans="1:8" s="7" customFormat="1" ht="16.95" hidden="1" customHeight="1" x14ac:dyDescent="0.25">
      <c r="A10" s="85"/>
      <c r="B10" s="2" t="s">
        <v>96</v>
      </c>
      <c r="C10" s="3" t="s">
        <v>112</v>
      </c>
      <c r="D10" s="4" t="s">
        <v>15</v>
      </c>
      <c r="E10" s="5">
        <v>44288</v>
      </c>
      <c r="F10" s="6" t="s">
        <v>13</v>
      </c>
      <c r="G10" s="5">
        <f>E10+3</f>
        <v>44291</v>
      </c>
      <c r="H10" s="6" t="s">
        <v>16</v>
      </c>
    </row>
    <row r="11" spans="1:8" s="7" customFormat="1" ht="16.95" hidden="1" customHeight="1" x14ac:dyDescent="0.25">
      <c r="A11" s="85"/>
      <c r="B11" s="2" t="s">
        <v>22</v>
      </c>
      <c r="C11" s="3" t="s">
        <v>112</v>
      </c>
      <c r="D11" s="4" t="s">
        <v>15</v>
      </c>
      <c r="E11" s="5">
        <v>44290</v>
      </c>
      <c r="F11" s="6" t="s">
        <v>13</v>
      </c>
      <c r="G11" s="5">
        <f t="shared" ref="G11" si="0">E11+4</f>
        <v>44294</v>
      </c>
      <c r="H11" s="6" t="s">
        <v>16</v>
      </c>
    </row>
    <row r="12" spans="1:8" s="7" customFormat="1" ht="16.95" hidden="1" customHeight="1" x14ac:dyDescent="0.25">
      <c r="A12" s="85"/>
      <c r="B12" s="2" t="s">
        <v>17</v>
      </c>
      <c r="C12" s="3" t="s">
        <v>113</v>
      </c>
      <c r="D12" s="4" t="s">
        <v>15</v>
      </c>
      <c r="E12" s="5">
        <v>44290</v>
      </c>
      <c r="F12" s="6" t="s">
        <v>13</v>
      </c>
      <c r="G12" s="5">
        <f t="shared" ref="G12" si="1">E12+4</f>
        <v>44294</v>
      </c>
      <c r="H12" s="6" t="s">
        <v>12</v>
      </c>
    </row>
    <row r="13" spans="1:8" s="7" customFormat="1" ht="16.95" hidden="1" customHeight="1" x14ac:dyDescent="0.25">
      <c r="A13" s="85"/>
      <c r="B13" s="2" t="s">
        <v>24</v>
      </c>
      <c r="C13" s="3" t="s">
        <v>127</v>
      </c>
      <c r="D13" s="4" t="s">
        <v>12</v>
      </c>
      <c r="E13" s="5">
        <v>44290</v>
      </c>
      <c r="F13" s="6" t="s">
        <v>13</v>
      </c>
      <c r="G13" s="5">
        <f t="shared" ref="G13:G17" si="2">E13+4</f>
        <v>44294</v>
      </c>
      <c r="H13" s="6" t="s">
        <v>12</v>
      </c>
    </row>
    <row r="14" spans="1:8" s="7" customFormat="1" ht="16.95" hidden="1" customHeight="1" x14ac:dyDescent="0.25">
      <c r="A14" s="86"/>
      <c r="B14" s="2" t="s">
        <v>39</v>
      </c>
      <c r="C14" s="3" t="s">
        <v>128</v>
      </c>
      <c r="D14" s="4" t="s">
        <v>19</v>
      </c>
      <c r="E14" s="5">
        <v>44290</v>
      </c>
      <c r="F14" s="6" t="s">
        <v>20</v>
      </c>
      <c r="G14" s="5">
        <f t="shared" si="2"/>
        <v>44294</v>
      </c>
      <c r="H14" s="6" t="s">
        <v>21</v>
      </c>
    </row>
    <row r="15" spans="1:8" s="7" customFormat="1" ht="17.55" hidden="1" customHeight="1" x14ac:dyDescent="0.25">
      <c r="A15" s="48" t="s">
        <v>115</v>
      </c>
      <c r="B15" s="34" t="s">
        <v>41</v>
      </c>
      <c r="C15" s="35" t="s">
        <v>49</v>
      </c>
      <c r="D15" s="36" t="s">
        <v>12</v>
      </c>
      <c r="E15" s="37">
        <v>44292</v>
      </c>
      <c r="F15" s="38" t="s">
        <v>13</v>
      </c>
      <c r="G15" s="37">
        <f t="shared" si="2"/>
        <v>44296</v>
      </c>
      <c r="H15" s="38" t="s">
        <v>12</v>
      </c>
    </row>
    <row r="16" spans="1:8" s="7" customFormat="1" ht="16.95" hidden="1" customHeight="1" x14ac:dyDescent="0.25">
      <c r="A16" s="49"/>
      <c r="B16" s="34" t="s">
        <v>42</v>
      </c>
      <c r="C16" s="35" t="s">
        <v>129</v>
      </c>
      <c r="D16" s="36" t="s">
        <v>15</v>
      </c>
      <c r="E16" s="37">
        <v>44293</v>
      </c>
      <c r="F16" s="38" t="s">
        <v>13</v>
      </c>
      <c r="G16" s="37">
        <f t="shared" si="2"/>
        <v>44297</v>
      </c>
      <c r="H16" s="38" t="s">
        <v>12</v>
      </c>
    </row>
    <row r="17" spans="1:8" s="7" customFormat="1" ht="16.95" hidden="1" customHeight="1" x14ac:dyDescent="0.25">
      <c r="A17" s="49"/>
      <c r="B17" s="34" t="s">
        <v>18</v>
      </c>
      <c r="C17" s="35" t="s">
        <v>130</v>
      </c>
      <c r="D17" s="36" t="s">
        <v>19</v>
      </c>
      <c r="E17" s="37">
        <v>44295</v>
      </c>
      <c r="F17" s="38" t="s">
        <v>20</v>
      </c>
      <c r="G17" s="37">
        <f t="shared" si="2"/>
        <v>44299</v>
      </c>
      <c r="H17" s="38" t="s">
        <v>21</v>
      </c>
    </row>
    <row r="18" spans="1:8" s="7" customFormat="1" ht="16.95" hidden="1" customHeight="1" x14ac:dyDescent="0.25">
      <c r="A18" s="49"/>
      <c r="B18" s="34" t="s">
        <v>96</v>
      </c>
      <c r="C18" s="35" t="s">
        <v>113</v>
      </c>
      <c r="D18" s="36" t="s">
        <v>15</v>
      </c>
      <c r="E18" s="37">
        <v>44295</v>
      </c>
      <c r="F18" s="38" t="s">
        <v>13</v>
      </c>
      <c r="G18" s="37">
        <f>E18+3</f>
        <v>44298</v>
      </c>
      <c r="H18" s="38" t="s">
        <v>16</v>
      </c>
    </row>
    <row r="19" spans="1:8" s="7" customFormat="1" ht="16.95" hidden="1" customHeight="1" x14ac:dyDescent="0.25">
      <c r="A19" s="49"/>
      <c r="B19" s="34" t="s">
        <v>80</v>
      </c>
      <c r="C19" s="35" t="s">
        <v>139</v>
      </c>
      <c r="D19" s="36" t="s">
        <v>12</v>
      </c>
      <c r="E19" s="37">
        <v>44296</v>
      </c>
      <c r="F19" s="38" t="s">
        <v>13</v>
      </c>
      <c r="G19" s="37">
        <f>E19+4</f>
        <v>44300</v>
      </c>
      <c r="H19" s="38" t="s">
        <v>12</v>
      </c>
    </row>
    <row r="20" spans="1:8" s="7" customFormat="1" ht="16.95" hidden="1" customHeight="1" x14ac:dyDescent="0.25">
      <c r="A20" s="49"/>
      <c r="B20" s="34" t="s">
        <v>39</v>
      </c>
      <c r="C20" s="35" t="s">
        <v>131</v>
      </c>
      <c r="D20" s="36" t="s">
        <v>19</v>
      </c>
      <c r="E20" s="37">
        <v>44297</v>
      </c>
      <c r="F20" s="38" t="s">
        <v>20</v>
      </c>
      <c r="G20" s="37">
        <f>E20+4</f>
        <v>44301</v>
      </c>
      <c r="H20" s="38" t="s">
        <v>21</v>
      </c>
    </row>
    <row r="21" spans="1:8" s="7" customFormat="1" ht="16.95" hidden="1" customHeight="1" x14ac:dyDescent="0.25">
      <c r="A21" s="49"/>
      <c r="B21" s="34" t="s">
        <v>24</v>
      </c>
      <c r="C21" s="35" t="s">
        <v>140</v>
      </c>
      <c r="D21" s="36" t="s">
        <v>12</v>
      </c>
      <c r="E21" s="37">
        <v>44297</v>
      </c>
      <c r="F21" s="38" t="s">
        <v>13</v>
      </c>
      <c r="G21" s="37">
        <f>E21+4</f>
        <v>44301</v>
      </c>
      <c r="H21" s="38" t="s">
        <v>12</v>
      </c>
    </row>
    <row r="22" spans="1:8" s="7" customFormat="1" ht="16.95" hidden="1" customHeight="1" x14ac:dyDescent="0.25">
      <c r="A22" s="85" t="s">
        <v>116</v>
      </c>
      <c r="B22" s="2" t="s">
        <v>17</v>
      </c>
      <c r="C22" s="3" t="s">
        <v>129</v>
      </c>
      <c r="D22" s="4" t="s">
        <v>15</v>
      </c>
      <c r="E22" s="5">
        <v>44298</v>
      </c>
      <c r="F22" s="6" t="s">
        <v>13</v>
      </c>
      <c r="G22" s="5">
        <f>E22+4</f>
        <v>44302</v>
      </c>
      <c r="H22" s="6" t="s">
        <v>16</v>
      </c>
    </row>
    <row r="23" spans="1:8" s="7" customFormat="1" ht="16.95" hidden="1" customHeight="1" x14ac:dyDescent="0.25">
      <c r="A23" s="85"/>
      <c r="B23" s="2" t="s">
        <v>22</v>
      </c>
      <c r="C23" s="3" t="s">
        <v>113</v>
      </c>
      <c r="D23" s="4" t="s">
        <v>15</v>
      </c>
      <c r="E23" s="5">
        <v>44299</v>
      </c>
      <c r="F23" s="6" t="s">
        <v>13</v>
      </c>
      <c r="G23" s="5">
        <f t="shared" ref="G23" si="3">E23+4</f>
        <v>44303</v>
      </c>
      <c r="H23" s="6" t="s">
        <v>12</v>
      </c>
    </row>
    <row r="24" spans="1:8" s="7" customFormat="1" ht="17.55" hidden="1" customHeight="1" x14ac:dyDescent="0.25">
      <c r="A24" s="85"/>
      <c r="B24" s="2" t="s">
        <v>41</v>
      </c>
      <c r="C24" s="3" t="s">
        <v>57</v>
      </c>
      <c r="D24" s="4" t="s">
        <v>12</v>
      </c>
      <c r="E24" s="5">
        <v>44299</v>
      </c>
      <c r="F24" s="6" t="s">
        <v>13</v>
      </c>
      <c r="G24" s="5">
        <f>E24+4</f>
        <v>44303</v>
      </c>
      <c r="H24" s="6" t="s">
        <v>12</v>
      </c>
    </row>
    <row r="25" spans="1:8" s="7" customFormat="1" ht="16.95" hidden="1" customHeight="1" x14ac:dyDescent="0.25">
      <c r="A25" s="85"/>
      <c r="B25" s="2" t="s">
        <v>42</v>
      </c>
      <c r="C25" s="3" t="s">
        <v>132</v>
      </c>
      <c r="D25" s="4" t="s">
        <v>15</v>
      </c>
      <c r="E25" s="5">
        <v>44300</v>
      </c>
      <c r="F25" s="6" t="s">
        <v>13</v>
      </c>
      <c r="G25" s="5">
        <f>E25+4</f>
        <v>44304</v>
      </c>
      <c r="H25" s="6" t="s">
        <v>12</v>
      </c>
    </row>
    <row r="26" spans="1:8" s="7" customFormat="1" ht="16.95" hidden="1" customHeight="1" x14ac:dyDescent="0.25">
      <c r="A26" s="85"/>
      <c r="B26" s="2" t="s">
        <v>40</v>
      </c>
      <c r="C26" s="3" t="s">
        <v>133</v>
      </c>
      <c r="D26" s="4" t="s">
        <v>12</v>
      </c>
      <c r="E26" s="5">
        <v>44301</v>
      </c>
      <c r="F26" s="6" t="s">
        <v>13</v>
      </c>
      <c r="G26" s="5">
        <f>E26+4</f>
        <v>44305</v>
      </c>
      <c r="H26" s="6" t="s">
        <v>12</v>
      </c>
    </row>
    <row r="27" spans="1:8" s="7" customFormat="1" ht="16.95" hidden="1" customHeight="1" x14ac:dyDescent="0.25">
      <c r="A27" s="85"/>
      <c r="B27" s="2" t="s">
        <v>18</v>
      </c>
      <c r="C27" s="3" t="s">
        <v>134</v>
      </c>
      <c r="D27" s="4" t="s">
        <v>19</v>
      </c>
      <c r="E27" s="5">
        <v>44301</v>
      </c>
      <c r="F27" s="6" t="s">
        <v>20</v>
      </c>
      <c r="G27" s="5">
        <f>E27+4</f>
        <v>44305</v>
      </c>
      <c r="H27" s="6" t="s">
        <v>21</v>
      </c>
    </row>
    <row r="28" spans="1:8" s="7" customFormat="1" ht="16.95" hidden="1" customHeight="1" x14ac:dyDescent="0.25">
      <c r="A28" s="85"/>
      <c r="B28" s="2" t="s">
        <v>96</v>
      </c>
      <c r="C28" s="3" t="s">
        <v>129</v>
      </c>
      <c r="D28" s="4" t="s">
        <v>15</v>
      </c>
      <c r="E28" s="5">
        <v>44302</v>
      </c>
      <c r="F28" s="6" t="s">
        <v>13</v>
      </c>
      <c r="G28" s="5">
        <f>E28+3</f>
        <v>44305</v>
      </c>
      <c r="H28" s="6" t="s">
        <v>16</v>
      </c>
    </row>
    <row r="29" spans="1:8" s="7" customFormat="1" ht="16.95" hidden="1" customHeight="1" x14ac:dyDescent="0.25">
      <c r="A29" s="85"/>
      <c r="B29" s="2" t="s">
        <v>39</v>
      </c>
      <c r="C29" s="3" t="s">
        <v>135</v>
      </c>
      <c r="D29" s="4" t="s">
        <v>19</v>
      </c>
      <c r="E29" s="5">
        <v>44304</v>
      </c>
      <c r="F29" s="6" t="s">
        <v>20</v>
      </c>
      <c r="G29" s="5">
        <f>E29+4</f>
        <v>44308</v>
      </c>
      <c r="H29" s="6" t="s">
        <v>21</v>
      </c>
    </row>
    <row r="30" spans="1:8" s="7" customFormat="1" ht="16.95" hidden="1" customHeight="1" x14ac:dyDescent="0.25">
      <c r="A30" s="85"/>
      <c r="B30" s="2" t="s">
        <v>17</v>
      </c>
      <c r="C30" s="3" t="s">
        <v>132</v>
      </c>
      <c r="D30" s="4" t="s">
        <v>15</v>
      </c>
      <c r="E30" s="5">
        <v>44304</v>
      </c>
      <c r="F30" s="6" t="s">
        <v>13</v>
      </c>
      <c r="G30" s="5">
        <f t="shared" ref="G30" si="4">E30+4</f>
        <v>44308</v>
      </c>
      <c r="H30" s="6" t="s">
        <v>12</v>
      </c>
    </row>
    <row r="31" spans="1:8" s="7" customFormat="1" ht="16.95" hidden="1" customHeight="1" x14ac:dyDescent="0.25">
      <c r="A31" s="90" t="s">
        <v>117</v>
      </c>
      <c r="B31" s="2" t="s">
        <v>24</v>
      </c>
      <c r="C31" s="3" t="s">
        <v>136</v>
      </c>
      <c r="D31" s="4" t="s">
        <v>12</v>
      </c>
      <c r="E31" s="5">
        <v>44306</v>
      </c>
      <c r="F31" s="6" t="s">
        <v>13</v>
      </c>
      <c r="G31" s="5">
        <f>E31+4</f>
        <v>44310</v>
      </c>
      <c r="H31" s="6" t="s">
        <v>12</v>
      </c>
    </row>
    <row r="32" spans="1:8" s="7" customFormat="1" ht="16.95" hidden="1" customHeight="1" x14ac:dyDescent="0.25">
      <c r="A32" s="90"/>
      <c r="B32" s="2" t="s">
        <v>42</v>
      </c>
      <c r="C32" s="3" t="s">
        <v>137</v>
      </c>
      <c r="D32" s="4" t="s">
        <v>15</v>
      </c>
      <c r="E32" s="5">
        <v>44306</v>
      </c>
      <c r="F32" s="6" t="s">
        <v>13</v>
      </c>
      <c r="G32" s="5">
        <f>E32+4</f>
        <v>44310</v>
      </c>
      <c r="H32" s="6" t="s">
        <v>12</v>
      </c>
    </row>
    <row r="33" spans="1:8" ht="18" hidden="1" customHeight="1" x14ac:dyDescent="0.25">
      <c r="A33" s="90"/>
      <c r="B33" s="2" t="s">
        <v>53</v>
      </c>
      <c r="C33" s="3" t="s">
        <v>144</v>
      </c>
      <c r="D33" s="4" t="s">
        <v>12</v>
      </c>
      <c r="E33" s="5">
        <v>44307</v>
      </c>
      <c r="F33" s="6" t="s">
        <v>13</v>
      </c>
      <c r="G33" s="5">
        <f>E33+4</f>
        <v>44311</v>
      </c>
      <c r="H33" s="6" t="s">
        <v>12</v>
      </c>
    </row>
    <row r="34" spans="1:8" ht="18" hidden="1" x14ac:dyDescent="0.25">
      <c r="A34" s="90"/>
      <c r="B34" s="2" t="s">
        <v>22</v>
      </c>
      <c r="C34" s="3" t="s">
        <v>129</v>
      </c>
      <c r="D34" s="4" t="s">
        <v>15</v>
      </c>
      <c r="E34" s="5">
        <v>44307</v>
      </c>
      <c r="F34" s="6" t="s">
        <v>13</v>
      </c>
      <c r="G34" s="5">
        <f t="shared" ref="G34" si="5">E34+4</f>
        <v>44311</v>
      </c>
      <c r="H34" s="6" t="s">
        <v>16</v>
      </c>
    </row>
    <row r="35" spans="1:8" ht="18" hidden="1" x14ac:dyDescent="0.25">
      <c r="A35" s="90"/>
      <c r="B35" s="2" t="s">
        <v>41</v>
      </c>
      <c r="C35" s="3" t="s">
        <v>63</v>
      </c>
      <c r="D35" s="4" t="s">
        <v>12</v>
      </c>
      <c r="E35" s="5">
        <v>44308</v>
      </c>
      <c r="F35" s="6" t="s">
        <v>13</v>
      </c>
      <c r="G35" s="5">
        <f>E35+4</f>
        <v>44312</v>
      </c>
      <c r="H35" s="6" t="s">
        <v>12</v>
      </c>
    </row>
    <row r="36" spans="1:8" ht="18" hidden="1" x14ac:dyDescent="0.25">
      <c r="A36" s="90"/>
      <c r="B36" s="2" t="s">
        <v>96</v>
      </c>
      <c r="C36" s="3" t="s">
        <v>132</v>
      </c>
      <c r="D36" s="4" t="s">
        <v>15</v>
      </c>
      <c r="E36" s="5">
        <v>44309</v>
      </c>
      <c r="F36" s="6" t="s">
        <v>13</v>
      </c>
      <c r="G36" s="5">
        <f>E36+3</f>
        <v>44312</v>
      </c>
      <c r="H36" s="6" t="s">
        <v>16</v>
      </c>
    </row>
    <row r="37" spans="1:8" ht="18" hidden="1" x14ac:dyDescent="0.25">
      <c r="A37" s="90"/>
      <c r="B37" s="2" t="s">
        <v>18</v>
      </c>
      <c r="C37" s="3" t="s">
        <v>138</v>
      </c>
      <c r="D37" s="4" t="s">
        <v>19</v>
      </c>
      <c r="E37" s="5">
        <v>44311</v>
      </c>
      <c r="F37" s="6" t="s">
        <v>20</v>
      </c>
      <c r="G37" s="5">
        <f>E37+4</f>
        <v>44315</v>
      </c>
      <c r="H37" s="6" t="s">
        <v>21</v>
      </c>
    </row>
    <row r="38" spans="1:8" ht="18" hidden="1" x14ac:dyDescent="0.25">
      <c r="A38" s="90"/>
      <c r="B38" s="2" t="s">
        <v>17</v>
      </c>
      <c r="C38" s="3" t="s">
        <v>137</v>
      </c>
      <c r="D38" s="4" t="s">
        <v>15</v>
      </c>
      <c r="E38" s="5">
        <v>44312</v>
      </c>
      <c r="F38" s="6" t="s">
        <v>13</v>
      </c>
      <c r="G38" s="5">
        <f t="shared" ref="G38" si="6">E38+4</f>
        <v>44316</v>
      </c>
      <c r="H38" s="6" t="s">
        <v>16</v>
      </c>
    </row>
    <row r="39" spans="1:8" ht="18" customHeight="1" x14ac:dyDescent="0.25">
      <c r="A39" s="90" t="s">
        <v>146</v>
      </c>
      <c r="B39" s="57" t="s">
        <v>24</v>
      </c>
      <c r="C39" s="58" t="s">
        <v>147</v>
      </c>
      <c r="D39" s="59" t="s">
        <v>12</v>
      </c>
      <c r="E39" s="60">
        <v>44313</v>
      </c>
      <c r="F39" s="61" t="s">
        <v>13</v>
      </c>
      <c r="G39" s="60">
        <f>E39+4</f>
        <v>44317</v>
      </c>
      <c r="H39" s="61" t="s">
        <v>12</v>
      </c>
    </row>
    <row r="40" spans="1:8" ht="18" x14ac:dyDescent="0.25">
      <c r="A40" s="90"/>
      <c r="B40" s="2" t="s">
        <v>42</v>
      </c>
      <c r="C40" s="3" t="s">
        <v>141</v>
      </c>
      <c r="D40" s="4" t="s">
        <v>15</v>
      </c>
      <c r="E40" s="5">
        <v>44313</v>
      </c>
      <c r="F40" s="6" t="s">
        <v>13</v>
      </c>
      <c r="G40" s="5">
        <f>E40+4</f>
        <v>44317</v>
      </c>
      <c r="H40" s="6" t="s">
        <v>16</v>
      </c>
    </row>
    <row r="41" spans="1:8" ht="18" x14ac:dyDescent="0.25">
      <c r="A41" s="90"/>
      <c r="B41" s="2" t="s">
        <v>40</v>
      </c>
      <c r="C41" s="3" t="s">
        <v>148</v>
      </c>
      <c r="D41" s="4" t="s">
        <v>12</v>
      </c>
      <c r="E41" s="5">
        <v>44315</v>
      </c>
      <c r="F41" s="6" t="s">
        <v>13</v>
      </c>
      <c r="G41" s="5">
        <f>E41+4</f>
        <v>44319</v>
      </c>
      <c r="H41" s="6" t="s">
        <v>12</v>
      </c>
    </row>
    <row r="42" spans="1:8" s="7" customFormat="1" ht="16.95" customHeight="1" x14ac:dyDescent="0.25">
      <c r="A42" s="90"/>
      <c r="B42" s="2" t="s">
        <v>22</v>
      </c>
      <c r="C42" s="3" t="s">
        <v>129</v>
      </c>
      <c r="D42" s="4" t="s">
        <v>15</v>
      </c>
      <c r="E42" s="5">
        <v>44315</v>
      </c>
      <c r="F42" s="6" t="s">
        <v>13</v>
      </c>
      <c r="G42" s="5">
        <f t="shared" ref="G42" si="7">E42+4</f>
        <v>44319</v>
      </c>
      <c r="H42" s="6" t="s">
        <v>16</v>
      </c>
    </row>
    <row r="43" spans="1:8" s="7" customFormat="1" ht="16.95" customHeight="1" x14ac:dyDescent="0.25">
      <c r="A43" s="90"/>
      <c r="B43" s="2" t="s">
        <v>41</v>
      </c>
      <c r="C43" s="3" t="s">
        <v>67</v>
      </c>
      <c r="D43" s="4" t="s">
        <v>12</v>
      </c>
      <c r="E43" s="5">
        <v>44316</v>
      </c>
      <c r="F43" s="6" t="s">
        <v>13</v>
      </c>
      <c r="G43" s="5">
        <f>E43+4</f>
        <v>44320</v>
      </c>
      <c r="H43" s="6" t="s">
        <v>12</v>
      </c>
    </row>
    <row r="44" spans="1:8" s="7" customFormat="1" ht="16.95" customHeight="1" x14ac:dyDescent="0.25">
      <c r="A44" s="90"/>
      <c r="B44" s="2" t="s">
        <v>18</v>
      </c>
      <c r="C44" s="3" t="s">
        <v>149</v>
      </c>
      <c r="D44" s="4" t="s">
        <v>19</v>
      </c>
      <c r="E44" s="5">
        <v>44317</v>
      </c>
      <c r="F44" s="6" t="s">
        <v>20</v>
      </c>
      <c r="G44" s="5">
        <f>E44+4</f>
        <v>44321</v>
      </c>
      <c r="H44" s="6" t="s">
        <v>21</v>
      </c>
    </row>
    <row r="45" spans="1:8" s="7" customFormat="1" ht="16.95" customHeight="1" x14ac:dyDescent="0.25">
      <c r="A45" s="90"/>
      <c r="B45" s="2" t="s">
        <v>96</v>
      </c>
      <c r="C45" s="3" t="s">
        <v>137</v>
      </c>
      <c r="D45" s="4" t="s">
        <v>15</v>
      </c>
      <c r="E45" s="5">
        <v>44317</v>
      </c>
      <c r="F45" s="6" t="s">
        <v>13</v>
      </c>
      <c r="G45" s="5">
        <f>E45+3</f>
        <v>44320</v>
      </c>
      <c r="H45" s="6" t="s">
        <v>16</v>
      </c>
    </row>
    <row r="46" spans="1:8" s="7" customFormat="1" ht="18" customHeight="1" x14ac:dyDescent="0.25">
      <c r="A46" s="90"/>
      <c r="B46" s="2" t="s">
        <v>17</v>
      </c>
      <c r="C46" s="3" t="s">
        <v>141</v>
      </c>
      <c r="D46" s="4" t="s">
        <v>15</v>
      </c>
      <c r="E46" s="5">
        <v>44318</v>
      </c>
      <c r="F46" s="6" t="s">
        <v>13</v>
      </c>
      <c r="G46" s="5">
        <f t="shared" ref="G46" si="8">E46+4</f>
        <v>44322</v>
      </c>
      <c r="H46" s="6" t="s">
        <v>16</v>
      </c>
    </row>
    <row r="47" spans="1:8" ht="18" x14ac:dyDescent="0.25">
      <c r="A47" s="90"/>
      <c r="B47" s="2" t="s">
        <v>39</v>
      </c>
      <c r="C47" s="3" t="s">
        <v>150</v>
      </c>
      <c r="D47" s="4" t="s">
        <v>19</v>
      </c>
      <c r="E47" s="5">
        <v>44318</v>
      </c>
      <c r="F47" s="6" t="s">
        <v>20</v>
      </c>
      <c r="G47" s="5">
        <f>E47+4</f>
        <v>44322</v>
      </c>
      <c r="H47" s="6" t="s">
        <v>21</v>
      </c>
    </row>
    <row r="48" spans="1:8" ht="18" x14ac:dyDescent="0.25">
      <c r="A48" s="62"/>
      <c r="B48" s="63"/>
      <c r="C48" s="64"/>
      <c r="D48" s="65"/>
      <c r="E48" s="66"/>
      <c r="F48" s="67"/>
      <c r="G48" s="66"/>
      <c r="H48" s="67"/>
    </row>
    <row r="49" spans="1:8" ht="15.6" x14ac:dyDescent="0.3">
      <c r="A49" s="8" t="s">
        <v>25</v>
      </c>
      <c r="D49" s="9"/>
      <c r="H49" s="10"/>
    </row>
    <row r="50" spans="1:8" ht="15.6" x14ac:dyDescent="0.3">
      <c r="A50" s="54" t="s">
        <v>154</v>
      </c>
      <c r="D50" s="13"/>
      <c r="H50" s="14"/>
    </row>
    <row r="51" spans="1:8" ht="15.6" x14ac:dyDescent="0.3">
      <c r="A51" s="55" t="s">
        <v>155</v>
      </c>
      <c r="D51" s="15"/>
      <c r="H51" s="14"/>
    </row>
    <row r="52" spans="1:8" ht="15.6" x14ac:dyDescent="0.3">
      <c r="A52" s="12" t="s">
        <v>156</v>
      </c>
      <c r="D52" s="13"/>
      <c r="H52" s="14"/>
    </row>
    <row r="53" spans="1:8" ht="15.6" x14ac:dyDescent="0.3">
      <c r="A53" s="12" t="s">
        <v>35</v>
      </c>
      <c r="D53" s="13"/>
      <c r="H53" s="14"/>
    </row>
    <row r="54" spans="1:8" ht="15.6" x14ac:dyDescent="0.3">
      <c r="A54" s="12" t="s">
        <v>37</v>
      </c>
      <c r="D54" s="13"/>
      <c r="H54" s="14"/>
    </row>
    <row r="55" spans="1:8" ht="15.6" x14ac:dyDescent="0.3">
      <c r="A55" s="12"/>
      <c r="D55" s="13"/>
      <c r="H55" s="14"/>
    </row>
    <row r="56" spans="1:8" ht="15.6" x14ac:dyDescent="0.3">
      <c r="A56" s="10" t="s">
        <v>26</v>
      </c>
    </row>
    <row r="57" spans="1:8" ht="15.6" x14ac:dyDescent="0.3">
      <c r="A57" s="14" t="s">
        <v>28</v>
      </c>
    </row>
    <row r="58" spans="1:8" ht="15.6" x14ac:dyDescent="0.3">
      <c r="A58" s="14" t="s">
        <v>30</v>
      </c>
    </row>
    <row r="59" spans="1:8" ht="15" x14ac:dyDescent="0.25">
      <c r="A59" s="56" t="s">
        <v>157</v>
      </c>
    </row>
    <row r="60" spans="1:8" ht="15" x14ac:dyDescent="0.25">
      <c r="A60" s="56" t="s">
        <v>158</v>
      </c>
    </row>
    <row r="61" spans="1:8" ht="15.6" x14ac:dyDescent="0.3">
      <c r="A61" s="14" t="s">
        <v>36</v>
      </c>
    </row>
    <row r="62" spans="1:8" ht="15.6" x14ac:dyDescent="0.3">
      <c r="A62" s="14" t="s">
        <v>38</v>
      </c>
    </row>
  </sheetData>
  <autoFilter ref="A5:H23">
    <filterColumn colId="4" showButton="0"/>
    <filterColumn colId="6" showButton="0"/>
  </autoFilter>
  <mergeCells count="12">
    <mergeCell ref="A22:A30"/>
    <mergeCell ref="A31:A38"/>
    <mergeCell ref="A39:A47"/>
    <mergeCell ref="A7:A14"/>
    <mergeCell ref="A1:H1"/>
    <mergeCell ref="A3:H3"/>
    <mergeCell ref="A5:A6"/>
    <mergeCell ref="B5:B6"/>
    <mergeCell ref="C5:C6"/>
    <mergeCell ref="D5:D6"/>
    <mergeCell ref="E5:F5"/>
    <mergeCell ref="G5:H5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L6" sqref="L6"/>
    </sheetView>
  </sheetViews>
  <sheetFormatPr defaultRowHeight="13.2" x14ac:dyDescent="0.25"/>
  <cols>
    <col min="1" max="1" width="7.21875" customWidth="1"/>
    <col min="2" max="2" width="26.21875" customWidth="1"/>
    <col min="3" max="3" width="8.21875" customWidth="1"/>
    <col min="4" max="4" width="9.6640625" customWidth="1"/>
    <col min="5" max="5" width="10.21875" customWidth="1"/>
    <col min="6" max="6" width="8.5546875" customWidth="1"/>
    <col min="7" max="7" width="10.77734375" customWidth="1"/>
    <col min="8" max="8" width="11.5546875" customWidth="1"/>
    <col min="9" max="9" width="10.44140625" customWidth="1"/>
  </cols>
  <sheetData>
    <row r="1" spans="1:8" ht="17.399999999999999" x14ac:dyDescent="0.3">
      <c r="A1" s="68" t="s">
        <v>0</v>
      </c>
      <c r="B1" s="68"/>
      <c r="C1" s="69"/>
      <c r="D1" s="68"/>
      <c r="E1" s="68"/>
      <c r="F1" s="68"/>
      <c r="G1" s="68"/>
      <c r="H1" s="68"/>
    </row>
    <row r="2" spans="1:8" ht="17.399999999999999" x14ac:dyDescent="0.3">
      <c r="A2" s="50"/>
      <c r="B2" s="50"/>
      <c r="C2" s="51"/>
      <c r="D2" s="50"/>
      <c r="E2" s="50"/>
      <c r="F2" s="50"/>
      <c r="G2" s="50"/>
      <c r="H2" s="50"/>
    </row>
    <row r="3" spans="1:8" ht="18" x14ac:dyDescent="0.25">
      <c r="A3" s="70" t="s">
        <v>170</v>
      </c>
      <c r="B3" s="70"/>
      <c r="C3" s="71"/>
      <c r="D3" s="70"/>
      <c r="E3" s="70"/>
      <c r="F3" s="70"/>
      <c r="G3" s="70"/>
      <c r="H3" s="70"/>
    </row>
    <row r="4" spans="1:8" ht="9" customHeight="1" x14ac:dyDescent="0.25">
      <c r="A4" s="52"/>
      <c r="B4" s="52"/>
      <c r="C4" s="53"/>
      <c r="D4" s="52"/>
      <c r="E4" s="52"/>
      <c r="F4" s="52"/>
      <c r="G4" s="52"/>
      <c r="H4" s="52"/>
    </row>
    <row r="5" spans="1:8" ht="19.5" customHeight="1" x14ac:dyDescent="0.25">
      <c r="A5" s="72" t="s">
        <v>1</v>
      </c>
      <c r="B5" s="74" t="s">
        <v>2</v>
      </c>
      <c r="C5" s="82" t="s">
        <v>3</v>
      </c>
      <c r="D5" s="78" t="s">
        <v>4</v>
      </c>
      <c r="E5" s="80" t="s">
        <v>5</v>
      </c>
      <c r="F5" s="81"/>
      <c r="G5" s="80" t="s">
        <v>6</v>
      </c>
      <c r="H5" s="81"/>
    </row>
    <row r="6" spans="1:8" ht="13.5" customHeight="1" x14ac:dyDescent="0.25">
      <c r="A6" s="73"/>
      <c r="B6" s="75"/>
      <c r="C6" s="83"/>
      <c r="D6" s="79"/>
      <c r="E6" s="21" t="s">
        <v>7</v>
      </c>
      <c r="F6" s="21" t="s">
        <v>8</v>
      </c>
      <c r="G6" s="21" t="s">
        <v>9</v>
      </c>
      <c r="H6" s="21" t="s">
        <v>10</v>
      </c>
    </row>
    <row r="7" spans="1:8" s="7" customFormat="1" ht="17.55" customHeight="1" x14ac:dyDescent="0.25">
      <c r="A7" s="90" t="s">
        <v>114</v>
      </c>
      <c r="B7" s="2" t="s">
        <v>42</v>
      </c>
      <c r="C7" s="3" t="s">
        <v>142</v>
      </c>
      <c r="D7" s="4" t="s">
        <v>15</v>
      </c>
      <c r="E7" s="5">
        <v>44321</v>
      </c>
      <c r="F7" s="6" t="s">
        <v>13</v>
      </c>
      <c r="G7" s="5">
        <f>E7+4</f>
        <v>44325</v>
      </c>
      <c r="H7" s="6" t="s">
        <v>12</v>
      </c>
    </row>
    <row r="8" spans="1:8" s="7" customFormat="1" ht="17.55" customHeight="1" x14ac:dyDescent="0.25">
      <c r="A8" s="90"/>
      <c r="B8" s="2" t="s">
        <v>24</v>
      </c>
      <c r="C8" s="3" t="s">
        <v>151</v>
      </c>
      <c r="D8" s="4" t="s">
        <v>12</v>
      </c>
      <c r="E8" s="5">
        <v>44321</v>
      </c>
      <c r="F8" s="6" t="s">
        <v>13</v>
      </c>
      <c r="G8" s="5">
        <f>E8+4</f>
        <v>44325</v>
      </c>
      <c r="H8" s="6" t="s">
        <v>12</v>
      </c>
    </row>
    <row r="9" spans="1:8" s="7" customFormat="1" ht="16.95" customHeight="1" x14ac:dyDescent="0.25">
      <c r="A9" s="90"/>
      <c r="B9" s="2" t="s">
        <v>22</v>
      </c>
      <c r="C9" s="3" t="s">
        <v>137</v>
      </c>
      <c r="D9" s="4" t="s">
        <v>15</v>
      </c>
      <c r="E9" s="5">
        <v>44322</v>
      </c>
      <c r="F9" s="6" t="s">
        <v>13</v>
      </c>
      <c r="G9" s="5">
        <f t="shared" ref="G9:G14" si="0">E9+4</f>
        <v>44326</v>
      </c>
      <c r="H9" s="6" t="s">
        <v>16</v>
      </c>
    </row>
    <row r="10" spans="1:8" s="7" customFormat="1" ht="16.95" customHeight="1" x14ac:dyDescent="0.25">
      <c r="A10" s="90"/>
      <c r="B10" s="2" t="s">
        <v>40</v>
      </c>
      <c r="C10" s="3" t="s">
        <v>161</v>
      </c>
      <c r="D10" s="4" t="s">
        <v>12</v>
      </c>
      <c r="E10" s="5">
        <v>44323</v>
      </c>
      <c r="F10" s="6" t="s">
        <v>13</v>
      </c>
      <c r="G10" s="5">
        <f>E10+4</f>
        <v>44327</v>
      </c>
      <c r="H10" s="6" t="s">
        <v>12</v>
      </c>
    </row>
    <row r="11" spans="1:8" s="7" customFormat="1" ht="16.95" customHeight="1" x14ac:dyDescent="0.25">
      <c r="A11" s="90"/>
      <c r="B11" s="2" t="s">
        <v>18</v>
      </c>
      <c r="C11" s="3" t="s">
        <v>152</v>
      </c>
      <c r="D11" s="4" t="s">
        <v>19</v>
      </c>
      <c r="E11" s="5">
        <v>44324</v>
      </c>
      <c r="F11" s="6" t="s">
        <v>20</v>
      </c>
      <c r="G11" s="5">
        <f>E11+4</f>
        <v>44328</v>
      </c>
      <c r="H11" s="6" t="s">
        <v>21</v>
      </c>
    </row>
    <row r="12" spans="1:8" s="7" customFormat="1" ht="16.95" customHeight="1" x14ac:dyDescent="0.25">
      <c r="A12" s="90"/>
      <c r="B12" s="2" t="s">
        <v>96</v>
      </c>
      <c r="C12" s="3" t="s">
        <v>141</v>
      </c>
      <c r="D12" s="4" t="s">
        <v>15</v>
      </c>
      <c r="E12" s="5">
        <v>44324</v>
      </c>
      <c r="F12" s="6" t="s">
        <v>13</v>
      </c>
      <c r="G12" s="5">
        <f t="shared" si="0"/>
        <v>44328</v>
      </c>
      <c r="H12" s="6" t="s">
        <v>16</v>
      </c>
    </row>
    <row r="13" spans="1:8" s="7" customFormat="1" ht="16.95" customHeight="1" x14ac:dyDescent="0.25">
      <c r="A13" s="90"/>
      <c r="B13" s="2" t="s">
        <v>145</v>
      </c>
      <c r="C13" s="3" t="s">
        <v>159</v>
      </c>
      <c r="D13" s="4" t="s">
        <v>12</v>
      </c>
      <c r="E13" s="5">
        <v>44325</v>
      </c>
      <c r="F13" s="6" t="s">
        <v>13</v>
      </c>
      <c r="G13" s="5">
        <f>E13+4</f>
        <v>44329</v>
      </c>
      <c r="H13" s="6" t="s">
        <v>12</v>
      </c>
    </row>
    <row r="14" spans="1:8" s="7" customFormat="1" ht="16.95" customHeight="1" x14ac:dyDescent="0.25">
      <c r="A14" s="90"/>
      <c r="B14" s="2" t="s">
        <v>17</v>
      </c>
      <c r="C14" s="3" t="s">
        <v>142</v>
      </c>
      <c r="D14" s="4" t="s">
        <v>15</v>
      </c>
      <c r="E14" s="5">
        <v>44325</v>
      </c>
      <c r="F14" s="6" t="s">
        <v>13</v>
      </c>
      <c r="G14" s="5">
        <f t="shared" si="0"/>
        <v>44329</v>
      </c>
      <c r="H14" s="6" t="s">
        <v>12</v>
      </c>
    </row>
    <row r="15" spans="1:8" s="7" customFormat="1" ht="16.95" hidden="1" customHeight="1" x14ac:dyDescent="0.25">
      <c r="A15" s="90" t="s">
        <v>115</v>
      </c>
      <c r="B15" s="2" t="s">
        <v>39</v>
      </c>
      <c r="C15" s="3" t="s">
        <v>153</v>
      </c>
      <c r="D15" s="4" t="s">
        <v>19</v>
      </c>
      <c r="E15" s="5">
        <v>44326</v>
      </c>
      <c r="F15" s="6" t="s">
        <v>20</v>
      </c>
      <c r="G15" s="5">
        <f>E15+4</f>
        <v>44330</v>
      </c>
      <c r="H15" s="6" t="s">
        <v>21</v>
      </c>
    </row>
    <row r="16" spans="1:8" s="7" customFormat="1" ht="16.95" hidden="1" customHeight="1" x14ac:dyDescent="0.25">
      <c r="A16" s="90"/>
      <c r="B16" s="2" t="s">
        <v>41</v>
      </c>
      <c r="C16" s="3" t="s">
        <v>162</v>
      </c>
      <c r="D16" s="4" t="s">
        <v>12</v>
      </c>
      <c r="E16" s="5">
        <v>44327</v>
      </c>
      <c r="F16" s="6" t="s">
        <v>13</v>
      </c>
      <c r="G16" s="5">
        <f>E16+4</f>
        <v>44331</v>
      </c>
      <c r="H16" s="6" t="s">
        <v>12</v>
      </c>
    </row>
    <row r="17" spans="1:8" s="7" customFormat="1" ht="16.95" hidden="1" customHeight="1" x14ac:dyDescent="0.25">
      <c r="A17" s="90"/>
      <c r="B17" s="2" t="s">
        <v>42</v>
      </c>
      <c r="C17" s="3" t="s">
        <v>143</v>
      </c>
      <c r="D17" s="4" t="s">
        <v>15</v>
      </c>
      <c r="E17" s="5">
        <v>44328</v>
      </c>
      <c r="F17" s="6" t="s">
        <v>13</v>
      </c>
      <c r="G17" s="5">
        <f>E17+4</f>
        <v>44332</v>
      </c>
      <c r="H17" s="6" t="s">
        <v>12</v>
      </c>
    </row>
    <row r="18" spans="1:8" ht="18" hidden="1" x14ac:dyDescent="0.25">
      <c r="A18" s="90"/>
      <c r="B18" s="2" t="s">
        <v>24</v>
      </c>
      <c r="C18" s="3" t="s">
        <v>163</v>
      </c>
      <c r="D18" s="4" t="s">
        <v>12</v>
      </c>
      <c r="E18" s="5">
        <v>44329</v>
      </c>
      <c r="F18" s="6" t="s">
        <v>13</v>
      </c>
      <c r="G18" s="5">
        <f>E18+4</f>
        <v>44333</v>
      </c>
      <c r="H18" s="6" t="s">
        <v>12</v>
      </c>
    </row>
    <row r="19" spans="1:8" s="7" customFormat="1" ht="16.95" hidden="1" customHeight="1" x14ac:dyDescent="0.25">
      <c r="A19" s="90"/>
      <c r="B19" s="2" t="s">
        <v>22</v>
      </c>
      <c r="C19" s="3" t="s">
        <v>141</v>
      </c>
      <c r="D19" s="4" t="s">
        <v>15</v>
      </c>
      <c r="E19" s="5">
        <v>44329</v>
      </c>
      <c r="F19" s="6" t="s">
        <v>13</v>
      </c>
      <c r="G19" s="5">
        <f t="shared" ref="G19" si="1">E19+4</f>
        <v>44333</v>
      </c>
      <c r="H19" s="6" t="s">
        <v>16</v>
      </c>
    </row>
    <row r="20" spans="1:8" s="7" customFormat="1" ht="18" hidden="1" customHeight="1" x14ac:dyDescent="0.25">
      <c r="A20" s="90"/>
      <c r="B20" s="2" t="s">
        <v>80</v>
      </c>
      <c r="C20" s="3" t="s">
        <v>68</v>
      </c>
      <c r="D20" s="4" t="s">
        <v>12</v>
      </c>
      <c r="E20" s="5">
        <v>44331</v>
      </c>
      <c r="F20" s="6" t="s">
        <v>13</v>
      </c>
      <c r="G20" s="5">
        <f>E20+4</f>
        <v>44335</v>
      </c>
      <c r="H20" s="6" t="s">
        <v>12</v>
      </c>
    </row>
    <row r="21" spans="1:8" ht="18" hidden="1" x14ac:dyDescent="0.25">
      <c r="A21" s="90"/>
      <c r="B21" s="2" t="s">
        <v>96</v>
      </c>
      <c r="C21" s="3" t="s">
        <v>142</v>
      </c>
      <c r="D21" s="4" t="s">
        <v>15</v>
      </c>
      <c r="E21" s="5">
        <v>44331</v>
      </c>
      <c r="F21" s="6" t="s">
        <v>13</v>
      </c>
      <c r="G21" s="5">
        <f t="shared" ref="G21" si="2">E21+4</f>
        <v>44335</v>
      </c>
      <c r="H21" s="6" t="s">
        <v>16</v>
      </c>
    </row>
    <row r="22" spans="1:8" ht="18" hidden="1" x14ac:dyDescent="0.25">
      <c r="A22" s="90"/>
      <c r="B22" s="2" t="s">
        <v>18</v>
      </c>
      <c r="C22" s="3" t="s">
        <v>164</v>
      </c>
      <c r="D22" s="4" t="s">
        <v>19</v>
      </c>
      <c r="E22" s="5">
        <v>44332</v>
      </c>
      <c r="F22" s="6" t="s">
        <v>20</v>
      </c>
      <c r="G22" s="5">
        <f>E22+4</f>
        <v>44336</v>
      </c>
      <c r="H22" s="6" t="s">
        <v>21</v>
      </c>
    </row>
    <row r="23" spans="1:8" ht="18" hidden="1" x14ac:dyDescent="0.25">
      <c r="A23" s="90"/>
      <c r="B23" s="2" t="s">
        <v>145</v>
      </c>
      <c r="C23" s="3" t="s">
        <v>165</v>
      </c>
      <c r="D23" s="4" t="s">
        <v>12</v>
      </c>
      <c r="E23" s="5">
        <v>44332</v>
      </c>
      <c r="F23" s="6" t="s">
        <v>13</v>
      </c>
      <c r="G23" s="5">
        <f>E23+4</f>
        <v>44336</v>
      </c>
      <c r="H23" s="6" t="s">
        <v>12</v>
      </c>
    </row>
    <row r="24" spans="1:8" ht="18" hidden="1" x14ac:dyDescent="0.25">
      <c r="A24" s="90"/>
      <c r="B24" s="2" t="s">
        <v>17</v>
      </c>
      <c r="C24" s="3" t="s">
        <v>143</v>
      </c>
      <c r="D24" s="4" t="s">
        <v>15</v>
      </c>
      <c r="E24" s="5">
        <v>44332</v>
      </c>
      <c r="F24" s="6" t="s">
        <v>13</v>
      </c>
      <c r="G24" s="5">
        <f t="shared" ref="G24" si="3">E24+4</f>
        <v>44336</v>
      </c>
      <c r="H24" s="6" t="s">
        <v>12</v>
      </c>
    </row>
    <row r="25" spans="1:8" ht="18" hidden="1" x14ac:dyDescent="0.25">
      <c r="A25" s="91" t="s">
        <v>116</v>
      </c>
      <c r="B25" s="2" t="s">
        <v>39</v>
      </c>
      <c r="C25" s="3" t="s">
        <v>166</v>
      </c>
      <c r="D25" s="4" t="s">
        <v>19</v>
      </c>
      <c r="E25" s="5">
        <v>44333</v>
      </c>
      <c r="F25" s="6" t="s">
        <v>20</v>
      </c>
      <c r="G25" s="5">
        <f>E25+4</f>
        <v>44337</v>
      </c>
      <c r="H25" s="6" t="s">
        <v>21</v>
      </c>
    </row>
    <row r="26" spans="1:8" ht="18" hidden="1" x14ac:dyDescent="0.25">
      <c r="A26" s="91"/>
      <c r="B26" s="2" t="s">
        <v>42</v>
      </c>
      <c r="C26" s="3" t="s">
        <v>167</v>
      </c>
      <c r="D26" s="4" t="s">
        <v>15</v>
      </c>
      <c r="E26" s="5">
        <v>44334</v>
      </c>
      <c r="F26" s="6" t="s">
        <v>13</v>
      </c>
      <c r="G26" s="5">
        <f>E26+4</f>
        <v>44338</v>
      </c>
      <c r="H26" s="6" t="s">
        <v>12</v>
      </c>
    </row>
    <row r="27" spans="1:8" ht="18" hidden="1" x14ac:dyDescent="0.25">
      <c r="A27" s="91"/>
      <c r="B27" s="2" t="s">
        <v>41</v>
      </c>
      <c r="C27" s="3" t="s">
        <v>168</v>
      </c>
      <c r="D27" s="4" t="s">
        <v>12</v>
      </c>
      <c r="E27" s="5">
        <v>44335</v>
      </c>
      <c r="F27" s="6" t="s">
        <v>13</v>
      </c>
      <c r="G27" s="5">
        <f>E27+4</f>
        <v>44339</v>
      </c>
      <c r="H27" s="6" t="s">
        <v>12</v>
      </c>
    </row>
    <row r="28" spans="1:8" ht="18" hidden="1" x14ac:dyDescent="0.25">
      <c r="A28" s="91"/>
      <c r="B28" s="2" t="s">
        <v>40</v>
      </c>
      <c r="C28" s="3" t="s">
        <v>169</v>
      </c>
      <c r="D28" s="4" t="s">
        <v>12</v>
      </c>
      <c r="E28" s="5">
        <v>44336</v>
      </c>
      <c r="F28" s="6" t="s">
        <v>13</v>
      </c>
      <c r="G28" s="5">
        <f>E28+4</f>
        <v>44340</v>
      </c>
      <c r="H28" s="6" t="s">
        <v>12</v>
      </c>
    </row>
    <row r="29" spans="1:8" ht="15.6" x14ac:dyDescent="0.3">
      <c r="B29" s="12"/>
      <c r="D29" s="13"/>
      <c r="E29" s="14"/>
      <c r="F29" s="14"/>
      <c r="H29" s="14"/>
    </row>
    <row r="30" spans="1:8" ht="15.6" x14ac:dyDescent="0.3">
      <c r="A30" s="8" t="s">
        <v>25</v>
      </c>
    </row>
    <row r="31" spans="1:8" ht="15" x14ac:dyDescent="0.25">
      <c r="A31" s="54" t="s">
        <v>154</v>
      </c>
    </row>
    <row r="32" spans="1:8" ht="15" x14ac:dyDescent="0.25">
      <c r="A32" s="55" t="s">
        <v>155</v>
      </c>
    </row>
    <row r="33" spans="1:1" ht="15.6" x14ac:dyDescent="0.3">
      <c r="A33" s="12" t="s">
        <v>156</v>
      </c>
    </row>
    <row r="34" spans="1:1" ht="15.6" x14ac:dyDescent="0.3">
      <c r="A34" s="12" t="s">
        <v>35</v>
      </c>
    </row>
    <row r="35" spans="1:1" ht="15.6" x14ac:dyDescent="0.3">
      <c r="A35" s="12" t="s">
        <v>37</v>
      </c>
    </row>
    <row r="36" spans="1:1" ht="15.6" x14ac:dyDescent="0.3">
      <c r="A36" s="12"/>
    </row>
    <row r="37" spans="1:1" ht="15.6" x14ac:dyDescent="0.3">
      <c r="A37" s="10" t="s">
        <v>26</v>
      </c>
    </row>
    <row r="38" spans="1:1" ht="15.6" x14ac:dyDescent="0.3">
      <c r="A38" s="14" t="s">
        <v>28</v>
      </c>
    </row>
    <row r="39" spans="1:1" ht="15.6" x14ac:dyDescent="0.3">
      <c r="A39" s="14" t="s">
        <v>30</v>
      </c>
    </row>
    <row r="40" spans="1:1" ht="15" x14ac:dyDescent="0.25">
      <c r="A40" s="56" t="s">
        <v>157</v>
      </c>
    </row>
    <row r="41" spans="1:1" ht="15" x14ac:dyDescent="0.25">
      <c r="A41" s="56" t="s">
        <v>158</v>
      </c>
    </row>
    <row r="42" spans="1:1" ht="15.6" x14ac:dyDescent="0.3">
      <c r="A42" s="14" t="s">
        <v>36</v>
      </c>
    </row>
    <row r="43" spans="1:1" ht="15.6" x14ac:dyDescent="0.3">
      <c r="A43" s="14" t="s">
        <v>38</v>
      </c>
    </row>
  </sheetData>
  <autoFilter ref="A5:H17">
    <filterColumn colId="4" showButton="0"/>
    <filterColumn colId="6" showButton="0"/>
  </autoFilter>
  <mergeCells count="11">
    <mergeCell ref="A25:A28"/>
    <mergeCell ref="A1:H1"/>
    <mergeCell ref="A3:H3"/>
    <mergeCell ref="A5:A6"/>
    <mergeCell ref="B5:B6"/>
    <mergeCell ref="C5:C6"/>
    <mergeCell ref="D5:D6"/>
    <mergeCell ref="E5:F5"/>
    <mergeCell ref="G5:H5"/>
    <mergeCell ref="A7:A14"/>
    <mergeCell ref="A15:A2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Tháng 1</vt:lpstr>
      <vt:lpstr>Tháng 2</vt:lpstr>
      <vt:lpstr>Tháng 3</vt:lpstr>
      <vt:lpstr>Tháng 4</vt:lpstr>
      <vt:lpstr>Tháng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TaiTT</cp:lastModifiedBy>
  <cp:lastPrinted>2021-04-23T03:02:47Z</cp:lastPrinted>
  <dcterms:created xsi:type="dcterms:W3CDTF">2020-08-20T03:36:36Z</dcterms:created>
  <dcterms:modified xsi:type="dcterms:W3CDTF">2021-05-02T03:16:35Z</dcterms:modified>
</cp:coreProperties>
</file>